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8990" windowHeight="9360" activeTab="2"/>
  </bookViews>
  <sheets>
    <sheet name="Старт" sheetId="1" r:id="rId1"/>
    <sheet name="квалификация" sheetId="2" r:id="rId2"/>
    <sheet name="финалы" sheetId="3" r:id="rId3"/>
    <sheet name="Итоги" sheetId="4" r:id="rId4"/>
  </sheets>
  <definedNames/>
  <calcPr fullCalcOnLoad="1"/>
</workbook>
</file>

<file path=xl/sharedStrings.xml><?xml version="1.0" encoding="utf-8"?>
<sst xmlns="http://schemas.openxmlformats.org/spreadsheetml/2006/main" count="894" uniqueCount="151">
  <si>
    <t>№</t>
  </si>
  <si>
    <t>ФИО</t>
  </si>
  <si>
    <t>Разряд</t>
  </si>
  <si>
    <t>Г.р.</t>
  </si>
  <si>
    <t>Команда</t>
  </si>
  <si>
    <t>КМС</t>
  </si>
  <si>
    <t>Трудность</t>
  </si>
  <si>
    <t>Город</t>
  </si>
  <si>
    <t>Москва</t>
  </si>
  <si>
    <t>б/р</t>
  </si>
  <si>
    <t>а/к МГУ</t>
  </si>
  <si>
    <t>лично</t>
  </si>
  <si>
    <t>Топорков Александр</t>
  </si>
  <si>
    <t>Рязань</t>
  </si>
  <si>
    <t xml:space="preserve">Соревнования по драйтулингу </t>
  </si>
  <si>
    <t>"Весенние ласточки"</t>
  </si>
  <si>
    <t>29-30 марта 2008 года</t>
  </si>
  <si>
    <t>МАИ, "Сосулька"</t>
  </si>
  <si>
    <t>Дульнев Егор</t>
  </si>
  <si>
    <t>Странник</t>
  </si>
  <si>
    <t>Фомин Олег</t>
  </si>
  <si>
    <t>Лопухина Ольга</t>
  </si>
  <si>
    <t>Новиков Александр</t>
  </si>
  <si>
    <t>МГТУ</t>
  </si>
  <si>
    <t>Лопухин Константин</t>
  </si>
  <si>
    <t>Меркулова Анастасия</t>
  </si>
  <si>
    <t>Бадалян Людмила</t>
  </si>
  <si>
    <t>Лапшин Евгений</t>
  </si>
  <si>
    <t>Петенко Елизавета</t>
  </si>
  <si>
    <t>Королев</t>
  </si>
  <si>
    <t>Люлюкин Иван</t>
  </si>
  <si>
    <t>Бритов Сергей</t>
  </si>
  <si>
    <t>Юркин Александр</t>
  </si>
  <si>
    <t>ЦСКА им. Демченко</t>
  </si>
  <si>
    <t>Тарасов Сергей</t>
  </si>
  <si>
    <t>Манарага-Team</t>
  </si>
  <si>
    <t>Екатеринбург</t>
  </si>
  <si>
    <t>Муравьева Мария</t>
  </si>
  <si>
    <t>Михайлов Максим</t>
  </si>
  <si>
    <t>"Башня"</t>
  </si>
  <si>
    <t>Сагадиева Елена</t>
  </si>
  <si>
    <t>Баурок</t>
  </si>
  <si>
    <t>Свитнев Евгений</t>
  </si>
  <si>
    <t>Зеленский Александр</t>
  </si>
  <si>
    <t>Ханов Григорий</t>
  </si>
  <si>
    <t>Аминов Фарит</t>
  </si>
  <si>
    <t>МГУПИ</t>
  </si>
  <si>
    <t>Демичев Николай</t>
  </si>
  <si>
    <t>Измайлов Сергей</t>
  </si>
  <si>
    <t>МАИ</t>
  </si>
  <si>
    <t>Лобзов Станислав</t>
  </si>
  <si>
    <t>Тюмень</t>
  </si>
  <si>
    <t>Мотовилов Владимир</t>
  </si>
  <si>
    <t>Лукашева Надежда</t>
  </si>
  <si>
    <t>Богданов Юрий</t>
  </si>
  <si>
    <t>а/к МИРЭА</t>
  </si>
  <si>
    <t>Вахрин Владимир</t>
  </si>
  <si>
    <t>Михайлов Станислав</t>
  </si>
  <si>
    <t>Филиппова Марьям</t>
  </si>
  <si>
    <t>Томилов Алексей</t>
  </si>
  <si>
    <t>Киров</t>
  </si>
  <si>
    <t>Козлов Антон</t>
  </si>
  <si>
    <t>Николаев Александр</t>
  </si>
  <si>
    <t>Испуганова Надежда</t>
  </si>
  <si>
    <t>КС Дубровка</t>
  </si>
  <si>
    <t>Баканова Елена</t>
  </si>
  <si>
    <t>Григорьев Дмитрий</t>
  </si>
  <si>
    <t>Мартынов Федор</t>
  </si>
  <si>
    <t>Протопопова Мария</t>
  </si>
  <si>
    <t>Ковалева Елена</t>
  </si>
  <si>
    <t>Ракицкая Анна</t>
  </si>
  <si>
    <t>КС ДДС</t>
  </si>
  <si>
    <t>Балашиха</t>
  </si>
  <si>
    <t>Злоказова Наталья</t>
  </si>
  <si>
    <t>Дмитриева Елена</t>
  </si>
  <si>
    <t>Борщев Иван</t>
  </si>
  <si>
    <t>Ладный Андрей</t>
  </si>
  <si>
    <t>МС</t>
  </si>
  <si>
    <t>Авдеева Полина</t>
  </si>
  <si>
    <t>Экстрим</t>
  </si>
  <si>
    <t>Воропай Юрий</t>
  </si>
  <si>
    <t>МЭИ</t>
  </si>
  <si>
    <t>Глубоков Иван</t>
  </si>
  <si>
    <t>Чебыкин Данила</t>
  </si>
  <si>
    <t>Поплавский Станислав</t>
  </si>
  <si>
    <t>Озерки</t>
  </si>
  <si>
    <t>Иванов Александр</t>
  </si>
  <si>
    <t>Шумбасов Александр</t>
  </si>
  <si>
    <t>Сдобникова Ксения</t>
  </si>
  <si>
    <t>Хохлов Тимофей</t>
  </si>
  <si>
    <t>Жуковский</t>
  </si>
  <si>
    <t>Шишляков Александр</t>
  </si>
  <si>
    <t>МАИ-СДЮШОР№9</t>
  </si>
  <si>
    <t>Воробьев Алексей</t>
  </si>
  <si>
    <t>Стрелкова Наталья</t>
  </si>
  <si>
    <t>Смольский Антон</t>
  </si>
  <si>
    <t>Ботавин Дмитрий</t>
  </si>
  <si>
    <t>Карпов Андрей</t>
  </si>
  <si>
    <t>Пескин Павел</t>
  </si>
  <si>
    <t>Шепелев Дмитрий</t>
  </si>
  <si>
    <t>Сдобникова Мария</t>
  </si>
  <si>
    <t>а/к МАИ</t>
  </si>
  <si>
    <t>Синегуб Ольга</t>
  </si>
  <si>
    <t>Стартовый протокол</t>
  </si>
  <si>
    <t>Френклах Яков</t>
  </si>
  <si>
    <t>28-</t>
  </si>
  <si>
    <t>31-</t>
  </si>
  <si>
    <t>Быков Александр</t>
  </si>
  <si>
    <t>8+</t>
  </si>
  <si>
    <t>15+</t>
  </si>
  <si>
    <t>топ</t>
  </si>
  <si>
    <t>17+</t>
  </si>
  <si>
    <t>14+</t>
  </si>
  <si>
    <t>10+</t>
  </si>
  <si>
    <t>20+</t>
  </si>
  <si>
    <t>13+</t>
  </si>
  <si>
    <t>24+</t>
  </si>
  <si>
    <t>25+</t>
  </si>
  <si>
    <t>СДЮШОР 9</t>
  </si>
  <si>
    <t>Егоров Борис</t>
  </si>
  <si>
    <t>22+</t>
  </si>
  <si>
    <t>Можейко Игорь</t>
  </si>
  <si>
    <t>Леонов Егор</t>
  </si>
  <si>
    <t>Сатанин Андрей</t>
  </si>
  <si>
    <t>summ</t>
  </si>
  <si>
    <t>score3</t>
  </si>
  <si>
    <t>score2</t>
  </si>
  <si>
    <t>score1</t>
  </si>
  <si>
    <t>попытка</t>
  </si>
  <si>
    <t>3 трасса</t>
  </si>
  <si>
    <t>2 трасса</t>
  </si>
  <si>
    <t>1 трасса</t>
  </si>
  <si>
    <t>1+</t>
  </si>
  <si>
    <t>9+</t>
  </si>
  <si>
    <t>31+</t>
  </si>
  <si>
    <t>19+</t>
  </si>
  <si>
    <t>н/я</t>
  </si>
  <si>
    <t>1.2.1</t>
  </si>
  <si>
    <t>1.3</t>
  </si>
  <si>
    <t>2.4</t>
  </si>
  <si>
    <t>3.4</t>
  </si>
  <si>
    <t>3.5</t>
  </si>
  <si>
    <t>3.7.1</t>
  </si>
  <si>
    <t>3.8</t>
  </si>
  <si>
    <t>4.11.1</t>
  </si>
  <si>
    <t>4.11</t>
  </si>
  <si>
    <t>6.12</t>
  </si>
  <si>
    <t>7.13</t>
  </si>
  <si>
    <t>7.13.1</t>
  </si>
  <si>
    <t>6+</t>
  </si>
  <si>
    <t>Итоговые протоколы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</si>
</sst>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914400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219075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28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workbookViewId="0" topLeftCell="A1">
      <selection activeCell="G9" sqref="A1:G9"/>
    </sheetView>
  </sheetViews>
  <sheetFormatPr defaultColWidth="9.00390625" defaultRowHeight="12.75"/>
  <cols>
    <col min="1" max="1" width="12.875" style="0" customWidth="1"/>
    <col min="2" max="2" width="25.75390625" style="0" customWidth="1"/>
    <col min="3" max="4" width="9.75390625" style="0" customWidth="1"/>
    <col min="5" max="5" width="20.375" style="0" customWidth="1"/>
    <col min="6" max="6" width="17.125" style="0" customWidth="1"/>
  </cols>
  <sheetData>
    <row r="1" ht="12.75">
      <c r="C1" s="4"/>
    </row>
    <row r="2" ht="18">
      <c r="C2" s="1" t="s">
        <v>14</v>
      </c>
    </row>
    <row r="3" ht="18">
      <c r="C3" s="1" t="s">
        <v>15</v>
      </c>
    </row>
    <row r="4" ht="18">
      <c r="C4" s="3"/>
    </row>
    <row r="5" ht="15.75">
      <c r="C5" s="2" t="s">
        <v>103</v>
      </c>
    </row>
    <row r="7" ht="12.75">
      <c r="C7" s="4" t="s">
        <v>6</v>
      </c>
    </row>
    <row r="9" spans="1:5" ht="13.5" thickBot="1">
      <c r="A9" s="5" t="s">
        <v>17</v>
      </c>
      <c r="B9" s="5"/>
      <c r="C9" s="5"/>
      <c r="D9" s="5"/>
      <c r="E9" s="5" t="s">
        <v>16</v>
      </c>
    </row>
    <row r="10" spans="1:6" ht="13.5" thickBot="1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15" t="s">
        <v>7</v>
      </c>
    </row>
    <row r="11" spans="1:7" ht="12.75">
      <c r="A11" s="8">
        <v>1</v>
      </c>
      <c r="B11" s="9" t="s">
        <v>31</v>
      </c>
      <c r="C11" s="10">
        <v>2</v>
      </c>
      <c r="D11" s="10">
        <v>1972</v>
      </c>
      <c r="E11" s="10" t="s">
        <v>23</v>
      </c>
      <c r="F11" s="10" t="s">
        <v>8</v>
      </c>
      <c r="G11" s="16">
        <v>10.3</v>
      </c>
    </row>
    <row r="12" spans="1:7" ht="12.75">
      <c r="A12" s="10">
        <f>A11+1</f>
        <v>2</v>
      </c>
      <c r="B12" s="9" t="s">
        <v>34</v>
      </c>
      <c r="C12" s="10" t="s">
        <v>5</v>
      </c>
      <c r="D12" s="10">
        <v>1966</v>
      </c>
      <c r="E12" s="10" t="s">
        <v>35</v>
      </c>
      <c r="F12" s="10" t="s">
        <v>36</v>
      </c>
      <c r="G12" s="16">
        <f>G11+0.06</f>
        <v>10.360000000000001</v>
      </c>
    </row>
    <row r="13" spans="1:7" ht="12.75">
      <c r="A13" s="10">
        <f aca="true" t="shared" si="0" ref="A13:A73">A12+1</f>
        <v>3</v>
      </c>
      <c r="B13" s="9" t="s">
        <v>67</v>
      </c>
      <c r="C13" s="10">
        <v>2</v>
      </c>
      <c r="D13" s="10">
        <v>1987</v>
      </c>
      <c r="E13" s="10" t="s">
        <v>11</v>
      </c>
      <c r="F13" s="8" t="s">
        <v>8</v>
      </c>
      <c r="G13" s="16">
        <f aca="true" t="shared" si="1" ref="G13:G73">G12+0.06</f>
        <v>10.420000000000002</v>
      </c>
    </row>
    <row r="14" spans="1:7" ht="12.75">
      <c r="A14" s="10">
        <f t="shared" si="0"/>
        <v>4</v>
      </c>
      <c r="B14" s="9" t="s">
        <v>76</v>
      </c>
      <c r="C14" s="10" t="s">
        <v>77</v>
      </c>
      <c r="D14" s="10">
        <v>1981</v>
      </c>
      <c r="E14" s="10" t="s">
        <v>41</v>
      </c>
      <c r="F14" s="8" t="s">
        <v>8</v>
      </c>
      <c r="G14" s="16">
        <f t="shared" si="1"/>
        <v>10.480000000000002</v>
      </c>
    </row>
    <row r="15" spans="1:7" ht="12.75">
      <c r="A15" s="10">
        <f t="shared" si="0"/>
        <v>5</v>
      </c>
      <c r="B15" s="9" t="s">
        <v>94</v>
      </c>
      <c r="C15" s="10">
        <v>1</v>
      </c>
      <c r="D15" s="8">
        <v>1986</v>
      </c>
      <c r="E15" s="8" t="s">
        <v>41</v>
      </c>
      <c r="F15" s="10" t="s">
        <v>8</v>
      </c>
      <c r="G15" s="16">
        <f t="shared" si="1"/>
        <v>10.540000000000003</v>
      </c>
    </row>
    <row r="16" spans="1:7" ht="12.75">
      <c r="A16" s="10">
        <f t="shared" si="0"/>
        <v>6</v>
      </c>
      <c r="B16" s="9" t="s">
        <v>40</v>
      </c>
      <c r="C16" s="10">
        <v>2</v>
      </c>
      <c r="D16" s="10">
        <v>1982</v>
      </c>
      <c r="E16" s="10" t="s">
        <v>41</v>
      </c>
      <c r="F16" s="10" t="s">
        <v>8</v>
      </c>
      <c r="G16" s="16">
        <v>11</v>
      </c>
    </row>
    <row r="17" spans="1:7" ht="12.75">
      <c r="A17" s="10">
        <f t="shared" si="0"/>
        <v>7</v>
      </c>
      <c r="B17" s="9" t="s">
        <v>38</v>
      </c>
      <c r="C17" s="10" t="s">
        <v>5</v>
      </c>
      <c r="D17" s="10">
        <v>1979</v>
      </c>
      <c r="E17" s="10" t="s">
        <v>39</v>
      </c>
      <c r="F17" s="10" t="s">
        <v>36</v>
      </c>
      <c r="G17" s="16">
        <f t="shared" si="1"/>
        <v>11.06</v>
      </c>
    </row>
    <row r="18" spans="1:7" ht="12.75">
      <c r="A18" s="10">
        <f t="shared" si="0"/>
        <v>8</v>
      </c>
      <c r="B18" s="9" t="s">
        <v>30</v>
      </c>
      <c r="C18" s="10">
        <v>1</v>
      </c>
      <c r="D18" s="10">
        <v>1983</v>
      </c>
      <c r="E18" s="10" t="s">
        <v>10</v>
      </c>
      <c r="F18" s="10" t="s">
        <v>8</v>
      </c>
      <c r="G18" s="16">
        <f t="shared" si="1"/>
        <v>11.120000000000001</v>
      </c>
    </row>
    <row r="19" spans="1:7" ht="12.75">
      <c r="A19" s="10">
        <f t="shared" si="0"/>
        <v>9</v>
      </c>
      <c r="B19" s="9" t="s">
        <v>22</v>
      </c>
      <c r="C19" s="10" t="s">
        <v>5</v>
      </c>
      <c r="D19" s="10">
        <v>1978</v>
      </c>
      <c r="E19" s="10" t="s">
        <v>23</v>
      </c>
      <c r="F19" s="10" t="s">
        <v>8</v>
      </c>
      <c r="G19" s="16">
        <f t="shared" si="1"/>
        <v>11.180000000000001</v>
      </c>
    </row>
    <row r="20" spans="1:7" ht="12.75">
      <c r="A20" s="10">
        <f t="shared" si="0"/>
        <v>10</v>
      </c>
      <c r="B20" s="9" t="s">
        <v>20</v>
      </c>
      <c r="C20" s="10" t="s">
        <v>9</v>
      </c>
      <c r="D20" s="10">
        <v>1979</v>
      </c>
      <c r="E20" s="10" t="s">
        <v>11</v>
      </c>
      <c r="F20" s="10" t="s">
        <v>8</v>
      </c>
      <c r="G20" s="16">
        <f t="shared" si="1"/>
        <v>11.240000000000002</v>
      </c>
    </row>
    <row r="21" spans="1:7" ht="12.75">
      <c r="A21" s="10">
        <f t="shared" si="0"/>
        <v>11</v>
      </c>
      <c r="B21" s="9" t="s">
        <v>97</v>
      </c>
      <c r="C21" s="10" t="s">
        <v>5</v>
      </c>
      <c r="D21" s="10">
        <v>1986</v>
      </c>
      <c r="E21" s="10" t="s">
        <v>49</v>
      </c>
      <c r="F21" s="8" t="s">
        <v>8</v>
      </c>
      <c r="G21" s="16">
        <f t="shared" si="1"/>
        <v>11.300000000000002</v>
      </c>
    </row>
    <row r="22" spans="1:7" ht="12.75">
      <c r="A22" s="10">
        <f t="shared" si="0"/>
        <v>12</v>
      </c>
      <c r="B22" s="9" t="s">
        <v>98</v>
      </c>
      <c r="C22" s="10" t="s">
        <v>9</v>
      </c>
      <c r="D22" s="10">
        <v>1981</v>
      </c>
      <c r="E22" s="10" t="s">
        <v>41</v>
      </c>
      <c r="F22" s="8" t="s">
        <v>8</v>
      </c>
      <c r="G22" s="16">
        <f t="shared" si="1"/>
        <v>11.360000000000003</v>
      </c>
    </row>
    <row r="23" spans="1:7" ht="12.75">
      <c r="A23" s="10">
        <f t="shared" si="0"/>
        <v>13</v>
      </c>
      <c r="B23" s="9" t="s">
        <v>42</v>
      </c>
      <c r="C23" s="10" t="s">
        <v>9</v>
      </c>
      <c r="D23" s="10">
        <v>1976</v>
      </c>
      <c r="E23" s="10" t="s">
        <v>10</v>
      </c>
      <c r="F23" s="10" t="s">
        <v>8</v>
      </c>
      <c r="G23" s="16">
        <f t="shared" si="1"/>
        <v>11.420000000000003</v>
      </c>
    </row>
    <row r="24" spans="1:7" ht="12.75">
      <c r="A24" s="10">
        <f t="shared" si="0"/>
        <v>14</v>
      </c>
      <c r="B24" s="9" t="s">
        <v>43</v>
      </c>
      <c r="C24" s="10" t="s">
        <v>9</v>
      </c>
      <c r="D24" s="10">
        <v>1982</v>
      </c>
      <c r="E24" s="10" t="s">
        <v>41</v>
      </c>
      <c r="F24" s="10" t="s">
        <v>8</v>
      </c>
      <c r="G24" s="16">
        <f t="shared" si="1"/>
        <v>11.480000000000004</v>
      </c>
    </row>
    <row r="25" spans="1:7" ht="12.75">
      <c r="A25" s="10">
        <f t="shared" si="0"/>
        <v>15</v>
      </c>
      <c r="B25" s="9" t="s">
        <v>99</v>
      </c>
      <c r="C25" s="10" t="s">
        <v>9</v>
      </c>
      <c r="D25" s="10">
        <v>1987</v>
      </c>
      <c r="E25" s="10" t="s">
        <v>49</v>
      </c>
      <c r="F25" s="8" t="s">
        <v>8</v>
      </c>
      <c r="G25" s="16">
        <f t="shared" si="1"/>
        <v>11.540000000000004</v>
      </c>
    </row>
    <row r="26" spans="1:7" ht="12.75">
      <c r="A26" s="10">
        <f t="shared" si="0"/>
        <v>16</v>
      </c>
      <c r="B26" s="13" t="s">
        <v>25</v>
      </c>
      <c r="C26" s="14" t="s">
        <v>9</v>
      </c>
      <c r="D26" s="14">
        <v>1986</v>
      </c>
      <c r="E26" s="14" t="s">
        <v>10</v>
      </c>
      <c r="F26" s="14" t="s">
        <v>8</v>
      </c>
      <c r="G26" s="16">
        <v>12</v>
      </c>
    </row>
    <row r="27" spans="1:7" ht="12.75">
      <c r="A27" s="10">
        <f t="shared" si="0"/>
        <v>17</v>
      </c>
      <c r="B27" s="9" t="s">
        <v>21</v>
      </c>
      <c r="C27" s="10" t="s">
        <v>9</v>
      </c>
      <c r="D27" s="10">
        <v>1989</v>
      </c>
      <c r="E27" s="10" t="s">
        <v>10</v>
      </c>
      <c r="F27" s="10" t="s">
        <v>8</v>
      </c>
      <c r="G27" s="16">
        <f t="shared" si="1"/>
        <v>12.06</v>
      </c>
    </row>
    <row r="28" spans="1:7" ht="12.75">
      <c r="A28" s="10">
        <f t="shared" si="0"/>
        <v>18</v>
      </c>
      <c r="B28" s="9" t="s">
        <v>44</v>
      </c>
      <c r="C28" s="10">
        <v>2</v>
      </c>
      <c r="D28" s="10">
        <v>1981</v>
      </c>
      <c r="E28" s="10" t="s">
        <v>33</v>
      </c>
      <c r="F28" s="8" t="s">
        <v>8</v>
      </c>
      <c r="G28" s="16">
        <f t="shared" si="1"/>
        <v>12.120000000000001</v>
      </c>
    </row>
    <row r="29" spans="1:7" ht="12.75">
      <c r="A29" s="10">
        <f t="shared" si="0"/>
        <v>19</v>
      </c>
      <c r="B29" s="9" t="s">
        <v>59</v>
      </c>
      <c r="C29" s="10" t="s">
        <v>5</v>
      </c>
      <c r="D29" s="10">
        <v>1983</v>
      </c>
      <c r="E29" s="10" t="s">
        <v>11</v>
      </c>
      <c r="F29" s="8" t="s">
        <v>60</v>
      </c>
      <c r="G29" s="16">
        <f t="shared" si="1"/>
        <v>12.180000000000001</v>
      </c>
    </row>
    <row r="30" spans="1:7" ht="12.75">
      <c r="A30" s="10">
        <f t="shared" si="0"/>
        <v>20</v>
      </c>
      <c r="B30" s="9" t="s">
        <v>26</v>
      </c>
      <c r="C30" s="10">
        <v>1</v>
      </c>
      <c r="D30" s="10">
        <v>1977</v>
      </c>
      <c r="E30" s="10" t="s">
        <v>11</v>
      </c>
      <c r="F30" s="10" t="s">
        <v>8</v>
      </c>
      <c r="G30" s="16">
        <f t="shared" si="1"/>
        <v>12.240000000000002</v>
      </c>
    </row>
    <row r="31" spans="1:7" ht="12.75">
      <c r="A31" s="10">
        <f t="shared" si="0"/>
        <v>21</v>
      </c>
      <c r="B31" s="9" t="s">
        <v>28</v>
      </c>
      <c r="C31" s="10">
        <v>1</v>
      </c>
      <c r="D31" s="10">
        <v>1983</v>
      </c>
      <c r="E31" s="10" t="s">
        <v>11</v>
      </c>
      <c r="F31" s="10" t="s">
        <v>29</v>
      </c>
      <c r="G31" s="16">
        <f t="shared" si="1"/>
        <v>12.300000000000002</v>
      </c>
    </row>
    <row r="32" spans="1:7" ht="12.75">
      <c r="A32" s="10">
        <f t="shared" si="0"/>
        <v>22</v>
      </c>
      <c r="B32" s="9" t="s">
        <v>37</v>
      </c>
      <c r="C32" s="10" t="s">
        <v>5</v>
      </c>
      <c r="D32" s="10">
        <v>1982</v>
      </c>
      <c r="E32" s="10" t="s">
        <v>35</v>
      </c>
      <c r="F32" s="10" t="s">
        <v>36</v>
      </c>
      <c r="G32" s="16">
        <f t="shared" si="1"/>
        <v>12.360000000000003</v>
      </c>
    </row>
    <row r="33" spans="1:7" ht="12.75">
      <c r="A33" s="10">
        <f t="shared" si="0"/>
        <v>23</v>
      </c>
      <c r="B33" s="9" t="s">
        <v>54</v>
      </c>
      <c r="C33" s="10">
        <v>2</v>
      </c>
      <c r="D33" s="10">
        <v>1983</v>
      </c>
      <c r="E33" s="10" t="s">
        <v>55</v>
      </c>
      <c r="F33" s="8" t="s">
        <v>8</v>
      </c>
      <c r="G33" s="16">
        <f t="shared" si="1"/>
        <v>12.420000000000003</v>
      </c>
    </row>
    <row r="34" spans="1:7" ht="12.75">
      <c r="A34" s="10">
        <f t="shared" si="0"/>
        <v>24</v>
      </c>
      <c r="B34" s="9" t="s">
        <v>56</v>
      </c>
      <c r="C34" s="10" t="s">
        <v>9</v>
      </c>
      <c r="D34" s="10">
        <v>1985</v>
      </c>
      <c r="E34" s="10" t="s">
        <v>55</v>
      </c>
      <c r="F34" s="8" t="s">
        <v>8</v>
      </c>
      <c r="G34" s="16">
        <f t="shared" si="1"/>
        <v>12.480000000000004</v>
      </c>
    </row>
    <row r="35" spans="1:7" ht="12.75">
      <c r="A35" s="10">
        <f t="shared" si="0"/>
        <v>25</v>
      </c>
      <c r="B35" s="9" t="s">
        <v>57</v>
      </c>
      <c r="C35" s="10">
        <v>1</v>
      </c>
      <c r="D35" s="10">
        <v>1976</v>
      </c>
      <c r="E35" s="10" t="s">
        <v>41</v>
      </c>
      <c r="F35" s="8" t="s">
        <v>8</v>
      </c>
      <c r="G35" s="16">
        <f t="shared" si="1"/>
        <v>12.540000000000004</v>
      </c>
    </row>
    <row r="36" spans="1:7" ht="12.75">
      <c r="A36" s="10">
        <f t="shared" si="0"/>
        <v>26</v>
      </c>
      <c r="B36" s="13" t="s">
        <v>24</v>
      </c>
      <c r="C36" s="14" t="s">
        <v>5</v>
      </c>
      <c r="D36" s="12">
        <v>1985</v>
      </c>
      <c r="E36" s="12" t="s">
        <v>10</v>
      </c>
      <c r="F36" s="14" t="s">
        <v>8</v>
      </c>
      <c r="G36" s="16">
        <v>13</v>
      </c>
    </row>
    <row r="37" spans="1:7" ht="12.75">
      <c r="A37" s="10">
        <f t="shared" si="0"/>
        <v>27</v>
      </c>
      <c r="B37" s="9" t="s">
        <v>18</v>
      </c>
      <c r="C37" s="8" t="s">
        <v>9</v>
      </c>
      <c r="D37" s="8">
        <v>1972</v>
      </c>
      <c r="E37" s="8" t="s">
        <v>19</v>
      </c>
      <c r="F37" s="10" t="s">
        <v>8</v>
      </c>
      <c r="G37" s="16">
        <f t="shared" si="1"/>
        <v>13.06</v>
      </c>
    </row>
    <row r="38" spans="1:7" ht="12.75">
      <c r="A38" s="10">
        <f t="shared" si="0"/>
        <v>28</v>
      </c>
      <c r="B38" s="9" t="s">
        <v>50</v>
      </c>
      <c r="C38" s="10">
        <v>1</v>
      </c>
      <c r="D38" s="10">
        <v>1984</v>
      </c>
      <c r="E38" s="10" t="s">
        <v>51</v>
      </c>
      <c r="F38" s="8" t="s">
        <v>51</v>
      </c>
      <c r="G38" s="16">
        <f t="shared" si="1"/>
        <v>13.120000000000001</v>
      </c>
    </row>
    <row r="39" spans="1:7" ht="12.75">
      <c r="A39" s="10">
        <f t="shared" si="0"/>
        <v>29</v>
      </c>
      <c r="B39" s="9" t="s">
        <v>52</v>
      </c>
      <c r="C39" s="10">
        <v>1</v>
      </c>
      <c r="D39" s="10">
        <v>1968</v>
      </c>
      <c r="E39" s="10" t="s">
        <v>51</v>
      </c>
      <c r="F39" s="8" t="s">
        <v>51</v>
      </c>
      <c r="G39" s="16">
        <f t="shared" si="1"/>
        <v>13.180000000000001</v>
      </c>
    </row>
    <row r="40" spans="1:7" ht="12.75">
      <c r="A40" s="10">
        <f t="shared" si="0"/>
        <v>30</v>
      </c>
      <c r="B40" s="9" t="s">
        <v>83</v>
      </c>
      <c r="C40" s="10" t="s">
        <v>9</v>
      </c>
      <c r="D40" s="10">
        <v>1987</v>
      </c>
      <c r="E40" s="10" t="s">
        <v>11</v>
      </c>
      <c r="F40" s="8" t="s">
        <v>8</v>
      </c>
      <c r="G40" s="16">
        <f t="shared" si="1"/>
        <v>13.240000000000002</v>
      </c>
    </row>
    <row r="41" spans="1:7" ht="12.75">
      <c r="A41" s="10">
        <f t="shared" si="0"/>
        <v>31</v>
      </c>
      <c r="B41" s="9" t="s">
        <v>84</v>
      </c>
      <c r="C41" s="10" t="s">
        <v>77</v>
      </c>
      <c r="D41" s="10">
        <v>1982</v>
      </c>
      <c r="E41" s="10" t="s">
        <v>85</v>
      </c>
      <c r="F41" s="8" t="s">
        <v>8</v>
      </c>
      <c r="G41" s="16">
        <f t="shared" si="1"/>
        <v>13.300000000000002</v>
      </c>
    </row>
    <row r="42" spans="1:7" ht="12.75">
      <c r="A42" s="10">
        <f t="shared" si="0"/>
        <v>32</v>
      </c>
      <c r="B42" s="9" t="s">
        <v>74</v>
      </c>
      <c r="C42" s="10">
        <v>1</v>
      </c>
      <c r="D42" s="8">
        <v>1981</v>
      </c>
      <c r="E42" s="8" t="s">
        <v>41</v>
      </c>
      <c r="F42" s="10" t="s">
        <v>8</v>
      </c>
      <c r="G42" s="16">
        <f t="shared" si="1"/>
        <v>13.360000000000003</v>
      </c>
    </row>
    <row r="43" spans="1:7" ht="12.75">
      <c r="A43" s="10">
        <f t="shared" si="0"/>
        <v>33</v>
      </c>
      <c r="B43" s="9" t="s">
        <v>78</v>
      </c>
      <c r="C43" s="10" t="s">
        <v>9</v>
      </c>
      <c r="D43" s="8">
        <v>1981</v>
      </c>
      <c r="E43" s="8" t="s">
        <v>79</v>
      </c>
      <c r="F43" s="10" t="s">
        <v>8</v>
      </c>
      <c r="G43" s="16">
        <f t="shared" si="1"/>
        <v>13.420000000000003</v>
      </c>
    </row>
    <row r="44" spans="1:7" ht="12.75">
      <c r="A44" s="10">
        <f t="shared" si="0"/>
        <v>34</v>
      </c>
      <c r="B44" s="9" t="s">
        <v>88</v>
      </c>
      <c r="C44" s="10" t="s">
        <v>5</v>
      </c>
      <c r="D44" s="8">
        <v>1983</v>
      </c>
      <c r="E44" s="8" t="s">
        <v>11</v>
      </c>
      <c r="F44" s="10" t="s">
        <v>8</v>
      </c>
      <c r="G44" s="16">
        <f t="shared" si="1"/>
        <v>13.480000000000004</v>
      </c>
    </row>
    <row r="45" spans="1:7" ht="12.75">
      <c r="A45" s="10">
        <f t="shared" si="0"/>
        <v>35</v>
      </c>
      <c r="B45" s="9" t="s">
        <v>93</v>
      </c>
      <c r="C45" s="10" t="s">
        <v>9</v>
      </c>
      <c r="D45" s="10">
        <v>1982</v>
      </c>
      <c r="E45" s="10" t="s">
        <v>11</v>
      </c>
      <c r="F45" s="8" t="s">
        <v>8</v>
      </c>
      <c r="G45" s="16">
        <f t="shared" si="1"/>
        <v>13.540000000000004</v>
      </c>
    </row>
    <row r="46" spans="1:7" ht="12.75">
      <c r="A46" s="10">
        <f t="shared" si="0"/>
        <v>36</v>
      </c>
      <c r="B46" s="9" t="s">
        <v>95</v>
      </c>
      <c r="C46" s="10" t="s">
        <v>9</v>
      </c>
      <c r="D46" s="10">
        <v>1983</v>
      </c>
      <c r="E46" s="10" t="s">
        <v>11</v>
      </c>
      <c r="F46" s="8" t="s">
        <v>8</v>
      </c>
      <c r="G46" s="16">
        <v>14</v>
      </c>
    </row>
    <row r="47" spans="1:7" ht="12.75">
      <c r="A47" s="10">
        <f t="shared" si="0"/>
        <v>37</v>
      </c>
      <c r="B47" s="9" t="s">
        <v>96</v>
      </c>
      <c r="C47" s="10" t="s">
        <v>9</v>
      </c>
      <c r="D47" s="10">
        <v>1980</v>
      </c>
      <c r="E47" s="10" t="s">
        <v>10</v>
      </c>
      <c r="F47" s="8" t="s">
        <v>8</v>
      </c>
      <c r="G47" s="16">
        <f t="shared" si="1"/>
        <v>14.06</v>
      </c>
    </row>
    <row r="48" spans="1:7" ht="12.75">
      <c r="A48" s="10">
        <f t="shared" si="0"/>
        <v>38</v>
      </c>
      <c r="B48" s="9" t="s">
        <v>12</v>
      </c>
      <c r="C48" s="10">
        <v>1</v>
      </c>
      <c r="D48" s="10">
        <v>1978</v>
      </c>
      <c r="E48" s="10" t="s">
        <v>10</v>
      </c>
      <c r="F48" s="10" t="s">
        <v>13</v>
      </c>
      <c r="G48" s="16">
        <f t="shared" si="1"/>
        <v>14.120000000000001</v>
      </c>
    </row>
    <row r="49" spans="1:7" ht="12.75">
      <c r="A49" s="10">
        <f t="shared" si="0"/>
        <v>39</v>
      </c>
      <c r="B49" s="9" t="s">
        <v>53</v>
      </c>
      <c r="C49" s="10">
        <v>2</v>
      </c>
      <c r="D49" s="10">
        <v>1988</v>
      </c>
      <c r="E49" s="10" t="s">
        <v>33</v>
      </c>
      <c r="F49" s="10" t="s">
        <v>8</v>
      </c>
      <c r="G49" s="16">
        <f t="shared" si="1"/>
        <v>14.180000000000001</v>
      </c>
    </row>
    <row r="50" spans="1:7" ht="12.75">
      <c r="A50" s="10">
        <f t="shared" si="0"/>
        <v>40</v>
      </c>
      <c r="B50" s="9" t="s">
        <v>58</v>
      </c>
      <c r="C50" s="10">
        <v>1</v>
      </c>
      <c r="D50" s="8">
        <v>1981</v>
      </c>
      <c r="E50" s="8" t="s">
        <v>11</v>
      </c>
      <c r="F50" s="10" t="s">
        <v>8</v>
      </c>
      <c r="G50" s="16">
        <f t="shared" si="1"/>
        <v>14.240000000000002</v>
      </c>
    </row>
    <row r="51" spans="1:7" ht="12.75">
      <c r="A51" s="10">
        <f t="shared" si="0"/>
        <v>41</v>
      </c>
      <c r="B51" s="9" t="s">
        <v>63</v>
      </c>
      <c r="C51" s="10" t="s">
        <v>9</v>
      </c>
      <c r="D51" s="10">
        <v>1986</v>
      </c>
      <c r="E51" s="10" t="s">
        <v>64</v>
      </c>
      <c r="F51" s="10" t="s">
        <v>8</v>
      </c>
      <c r="G51" s="16">
        <f t="shared" si="1"/>
        <v>14.300000000000002</v>
      </c>
    </row>
    <row r="52" spans="1:7" ht="12.75">
      <c r="A52" s="10">
        <f t="shared" si="0"/>
        <v>42</v>
      </c>
      <c r="B52" s="9" t="s">
        <v>70</v>
      </c>
      <c r="C52" s="10" t="s">
        <v>9</v>
      </c>
      <c r="D52" s="8">
        <v>1984</v>
      </c>
      <c r="E52" s="8" t="s">
        <v>71</v>
      </c>
      <c r="F52" s="10" t="s">
        <v>72</v>
      </c>
      <c r="G52" s="16">
        <f t="shared" si="1"/>
        <v>14.360000000000003</v>
      </c>
    </row>
    <row r="53" spans="1:7" ht="12.75">
      <c r="A53" s="10">
        <f t="shared" si="0"/>
        <v>43</v>
      </c>
      <c r="B53" s="9" t="s">
        <v>27</v>
      </c>
      <c r="C53" s="10" t="s">
        <v>9</v>
      </c>
      <c r="D53" s="10">
        <v>1984</v>
      </c>
      <c r="E53" s="10" t="s">
        <v>11</v>
      </c>
      <c r="F53" s="10" t="s">
        <v>8</v>
      </c>
      <c r="G53" s="16">
        <f t="shared" si="1"/>
        <v>14.420000000000003</v>
      </c>
    </row>
    <row r="54" spans="1:7" ht="12.75">
      <c r="A54" s="10">
        <f t="shared" si="0"/>
        <v>44</v>
      </c>
      <c r="B54" s="9" t="s">
        <v>89</v>
      </c>
      <c r="C54" s="10" t="s">
        <v>9</v>
      </c>
      <c r="D54" s="10">
        <v>1990</v>
      </c>
      <c r="E54" s="10" t="s">
        <v>23</v>
      </c>
      <c r="F54" s="8" t="s">
        <v>90</v>
      </c>
      <c r="G54" s="16">
        <f t="shared" si="1"/>
        <v>14.480000000000004</v>
      </c>
    </row>
    <row r="55" spans="1:7" ht="12.75">
      <c r="A55" s="10">
        <f t="shared" si="0"/>
        <v>45</v>
      </c>
      <c r="B55" s="9" t="s">
        <v>91</v>
      </c>
      <c r="C55" s="10" t="s">
        <v>9</v>
      </c>
      <c r="D55" s="10">
        <v>1990</v>
      </c>
      <c r="E55" s="10" t="s">
        <v>92</v>
      </c>
      <c r="F55" s="8" t="s">
        <v>8</v>
      </c>
      <c r="G55" s="16">
        <f t="shared" si="1"/>
        <v>14.540000000000004</v>
      </c>
    </row>
    <row r="56" spans="1:7" ht="12.75">
      <c r="A56" s="10">
        <f t="shared" si="0"/>
        <v>46</v>
      </c>
      <c r="B56" s="9" t="s">
        <v>32</v>
      </c>
      <c r="C56" s="10" t="s">
        <v>5</v>
      </c>
      <c r="D56" s="10">
        <v>1977</v>
      </c>
      <c r="E56" s="10" t="s">
        <v>33</v>
      </c>
      <c r="F56" s="10" t="s">
        <v>8</v>
      </c>
      <c r="G56" s="16">
        <v>15</v>
      </c>
    </row>
    <row r="57" spans="1:7" ht="12.75">
      <c r="A57" s="10">
        <f t="shared" si="0"/>
        <v>47</v>
      </c>
      <c r="B57" s="9" t="s">
        <v>65</v>
      </c>
      <c r="C57" s="10" t="s">
        <v>9</v>
      </c>
      <c r="D57" s="10">
        <v>1980</v>
      </c>
      <c r="E57" s="10" t="s">
        <v>41</v>
      </c>
      <c r="F57" s="10" t="s">
        <v>8</v>
      </c>
      <c r="G57" s="16">
        <f t="shared" si="1"/>
        <v>15.06</v>
      </c>
    </row>
    <row r="58" spans="1:7" ht="12.75">
      <c r="A58" s="10">
        <f t="shared" si="0"/>
        <v>48</v>
      </c>
      <c r="B58" s="9" t="s">
        <v>68</v>
      </c>
      <c r="C58" s="8">
        <v>2</v>
      </c>
      <c r="D58" s="8">
        <v>1987</v>
      </c>
      <c r="E58" s="8" t="s">
        <v>11</v>
      </c>
      <c r="F58" s="10" t="s">
        <v>8</v>
      </c>
      <c r="G58" s="16">
        <f t="shared" si="1"/>
        <v>15.120000000000001</v>
      </c>
    </row>
    <row r="59" spans="1:7" ht="12.75">
      <c r="A59" s="10">
        <f t="shared" si="0"/>
        <v>49</v>
      </c>
      <c r="B59" s="9" t="s">
        <v>69</v>
      </c>
      <c r="C59" s="10" t="s">
        <v>9</v>
      </c>
      <c r="D59" s="8">
        <v>1983</v>
      </c>
      <c r="E59" s="8" t="s">
        <v>23</v>
      </c>
      <c r="F59" s="10" t="s">
        <v>8</v>
      </c>
      <c r="G59" s="16">
        <f t="shared" si="1"/>
        <v>15.180000000000001</v>
      </c>
    </row>
    <row r="60" spans="1:7" ht="12.75">
      <c r="A60" s="10">
        <f t="shared" si="0"/>
        <v>50</v>
      </c>
      <c r="B60" s="9" t="s">
        <v>73</v>
      </c>
      <c r="C60" s="10" t="s">
        <v>5</v>
      </c>
      <c r="D60" s="8">
        <v>1978</v>
      </c>
      <c r="E60" s="8" t="s">
        <v>33</v>
      </c>
      <c r="F60" s="10" t="s">
        <v>8</v>
      </c>
      <c r="G60" s="16">
        <f t="shared" si="1"/>
        <v>15.240000000000002</v>
      </c>
    </row>
    <row r="61" spans="1:7" ht="12.75">
      <c r="A61" s="10">
        <f t="shared" si="0"/>
        <v>51</v>
      </c>
      <c r="B61" s="9" t="s">
        <v>86</v>
      </c>
      <c r="C61" s="10" t="s">
        <v>5</v>
      </c>
      <c r="D61" s="10">
        <v>1972</v>
      </c>
      <c r="E61" s="10" t="s">
        <v>10</v>
      </c>
      <c r="F61" s="8" t="s">
        <v>8</v>
      </c>
      <c r="G61" s="16">
        <f t="shared" si="1"/>
        <v>15.300000000000002</v>
      </c>
    </row>
    <row r="62" spans="1:7" ht="12.75">
      <c r="A62" s="10">
        <f t="shared" si="0"/>
        <v>52</v>
      </c>
      <c r="B62" s="9" t="s">
        <v>45</v>
      </c>
      <c r="C62" s="10">
        <v>2</v>
      </c>
      <c r="D62" s="10">
        <v>1987</v>
      </c>
      <c r="E62" s="10" t="s">
        <v>46</v>
      </c>
      <c r="F62" s="8" t="s">
        <v>8</v>
      </c>
      <c r="G62" s="16">
        <f t="shared" si="1"/>
        <v>15.360000000000003</v>
      </c>
    </row>
    <row r="63" spans="1:7" ht="12.75">
      <c r="A63" s="10">
        <f t="shared" si="0"/>
        <v>53</v>
      </c>
      <c r="B63" s="9" t="s">
        <v>47</v>
      </c>
      <c r="C63" s="10">
        <v>1</v>
      </c>
      <c r="D63" s="10">
        <v>1987</v>
      </c>
      <c r="E63" s="10" t="s">
        <v>46</v>
      </c>
      <c r="F63" s="8" t="s">
        <v>8</v>
      </c>
      <c r="G63" s="16">
        <f t="shared" si="1"/>
        <v>15.420000000000003</v>
      </c>
    </row>
    <row r="64" spans="1:7" ht="12.75">
      <c r="A64" s="10">
        <f t="shared" si="0"/>
        <v>54</v>
      </c>
      <c r="B64" s="9" t="s">
        <v>48</v>
      </c>
      <c r="C64" s="10">
        <v>2</v>
      </c>
      <c r="D64" s="10">
        <v>1980</v>
      </c>
      <c r="E64" s="10" t="s">
        <v>49</v>
      </c>
      <c r="F64" s="8" t="s">
        <v>8</v>
      </c>
      <c r="G64" s="16">
        <f t="shared" si="1"/>
        <v>15.480000000000004</v>
      </c>
    </row>
    <row r="65" spans="1:7" ht="12.75">
      <c r="A65" s="10">
        <f t="shared" si="0"/>
        <v>55</v>
      </c>
      <c r="B65" s="9" t="s">
        <v>100</v>
      </c>
      <c r="C65" s="10">
        <v>1</v>
      </c>
      <c r="D65" s="8">
        <v>1980</v>
      </c>
      <c r="E65" s="8" t="s">
        <v>101</v>
      </c>
      <c r="F65" s="10" t="s">
        <v>8</v>
      </c>
      <c r="G65" s="16">
        <f t="shared" si="1"/>
        <v>15.540000000000004</v>
      </c>
    </row>
    <row r="66" spans="1:7" ht="12.75">
      <c r="A66" s="10">
        <f t="shared" si="0"/>
        <v>56</v>
      </c>
      <c r="B66" s="9" t="s">
        <v>102</v>
      </c>
      <c r="C66" s="10">
        <v>1</v>
      </c>
      <c r="D66" s="8">
        <v>1989</v>
      </c>
      <c r="E66" s="8" t="s">
        <v>23</v>
      </c>
      <c r="F66" s="10" t="s">
        <v>8</v>
      </c>
      <c r="G66" s="16">
        <v>16</v>
      </c>
    </row>
    <row r="67" spans="1:7" ht="12.75">
      <c r="A67" s="10">
        <f t="shared" si="0"/>
        <v>57</v>
      </c>
      <c r="B67" s="9" t="s">
        <v>87</v>
      </c>
      <c r="C67" s="10" t="s">
        <v>9</v>
      </c>
      <c r="D67" s="10">
        <v>1983</v>
      </c>
      <c r="E67" s="10" t="s">
        <v>10</v>
      </c>
      <c r="F67" s="8" t="s">
        <v>8</v>
      </c>
      <c r="G67" s="16">
        <f t="shared" si="1"/>
        <v>16.06</v>
      </c>
    </row>
    <row r="68" spans="1:7" ht="12.75">
      <c r="A68" s="10">
        <f t="shared" si="0"/>
        <v>58</v>
      </c>
      <c r="B68" s="9" t="s">
        <v>80</v>
      </c>
      <c r="C68" s="10">
        <v>2</v>
      </c>
      <c r="D68" s="10">
        <v>1973</v>
      </c>
      <c r="E68" s="10" t="s">
        <v>81</v>
      </c>
      <c r="F68" s="8" t="s">
        <v>8</v>
      </c>
      <c r="G68" s="16">
        <f t="shared" si="1"/>
        <v>16.119999999999997</v>
      </c>
    </row>
    <row r="69" spans="1:7" ht="12.75">
      <c r="A69" s="10">
        <f t="shared" si="0"/>
        <v>59</v>
      </c>
      <c r="B69" s="9" t="s">
        <v>82</v>
      </c>
      <c r="C69" s="10" t="s">
        <v>5</v>
      </c>
      <c r="D69" s="10">
        <v>1982</v>
      </c>
      <c r="E69" s="10" t="s">
        <v>71</v>
      </c>
      <c r="F69" s="8" t="s">
        <v>8</v>
      </c>
      <c r="G69" s="16">
        <f t="shared" si="1"/>
        <v>16.179999999999996</v>
      </c>
    </row>
    <row r="70" spans="1:7" ht="12.75">
      <c r="A70" s="10">
        <f t="shared" si="0"/>
        <v>60</v>
      </c>
      <c r="B70" s="9" t="s">
        <v>75</v>
      </c>
      <c r="C70" s="10" t="s">
        <v>9</v>
      </c>
      <c r="D70" s="10">
        <v>1984</v>
      </c>
      <c r="E70" s="10" t="s">
        <v>11</v>
      </c>
      <c r="F70" s="8" t="s">
        <v>8</v>
      </c>
      <c r="G70" s="16">
        <f t="shared" si="1"/>
        <v>16.239999999999995</v>
      </c>
    </row>
    <row r="71" spans="1:7" ht="12.75">
      <c r="A71" s="10">
        <f>A70+1</f>
        <v>61</v>
      </c>
      <c r="B71" s="9" t="s">
        <v>61</v>
      </c>
      <c r="C71" s="10" t="s">
        <v>9</v>
      </c>
      <c r="D71" s="10">
        <v>1985</v>
      </c>
      <c r="E71" s="10" t="s">
        <v>11</v>
      </c>
      <c r="F71" s="8" t="s">
        <v>8</v>
      </c>
      <c r="G71" s="16">
        <f>G70+0.06</f>
        <v>16.299999999999994</v>
      </c>
    </row>
    <row r="72" spans="1:7" ht="12.75">
      <c r="A72" s="10">
        <f t="shared" si="0"/>
        <v>62</v>
      </c>
      <c r="B72" s="9" t="s">
        <v>62</v>
      </c>
      <c r="C72" s="10" t="s">
        <v>9</v>
      </c>
      <c r="D72" s="10">
        <v>1988</v>
      </c>
      <c r="E72" s="10" t="s">
        <v>23</v>
      </c>
      <c r="F72" s="8" t="s">
        <v>8</v>
      </c>
      <c r="G72" s="16">
        <f t="shared" si="1"/>
        <v>16.359999999999992</v>
      </c>
    </row>
    <row r="73" spans="1:7" ht="12.75">
      <c r="A73" s="10">
        <f t="shared" si="0"/>
        <v>63</v>
      </c>
      <c r="B73" s="9" t="s">
        <v>66</v>
      </c>
      <c r="C73" s="10">
        <v>2</v>
      </c>
      <c r="D73" s="10">
        <v>1977</v>
      </c>
      <c r="E73" s="10" t="s">
        <v>49</v>
      </c>
      <c r="F73" s="8" t="s">
        <v>8</v>
      </c>
      <c r="G73" s="16">
        <f t="shared" si="1"/>
        <v>16.41999999999999</v>
      </c>
    </row>
    <row r="74" ht="12.75">
      <c r="G74" s="16"/>
    </row>
    <row r="75" ht="12.75">
      <c r="G75" s="16"/>
    </row>
    <row r="76" ht="12.75">
      <c r="G76" s="16"/>
    </row>
    <row r="77" ht="12.75">
      <c r="G77" s="16"/>
    </row>
    <row r="78" ht="12.75">
      <c r="G78" s="16"/>
    </row>
    <row r="79" ht="12.75">
      <c r="G79" s="16"/>
    </row>
    <row r="80" ht="12.75">
      <c r="G80" s="16"/>
    </row>
    <row r="81" ht="12.75">
      <c r="G81" s="16"/>
    </row>
    <row r="82" ht="12.75">
      <c r="G82" s="16"/>
    </row>
    <row r="83" ht="12.75">
      <c r="G83" s="16"/>
    </row>
    <row r="84" ht="12.75">
      <c r="G84" s="16"/>
    </row>
    <row r="85" ht="12.75">
      <c r="G85" s="16"/>
    </row>
    <row r="86" ht="12.75">
      <c r="G86" s="16"/>
    </row>
    <row r="87" ht="12.75">
      <c r="G87" s="16"/>
    </row>
    <row r="88" ht="12.75">
      <c r="G88" s="16"/>
    </row>
    <row r="89" ht="12.75">
      <c r="G89" s="16"/>
    </row>
    <row r="90" ht="12.75">
      <c r="G90" s="16"/>
    </row>
    <row r="91" spans="1:7" ht="12.75">
      <c r="A91" s="11"/>
      <c r="C91" s="11"/>
      <c r="D91" s="11"/>
      <c r="E91" s="11"/>
      <c r="G91" s="16"/>
    </row>
    <row r="92" spans="1:7" ht="12.75">
      <c r="A92" s="11"/>
      <c r="C92" s="11"/>
      <c r="D92" s="11"/>
      <c r="E92" s="11"/>
      <c r="G92" s="16"/>
    </row>
    <row r="93" spans="1:7" ht="12.75">
      <c r="A93" s="11"/>
      <c r="C93" s="11"/>
      <c r="D93" s="11"/>
      <c r="E93" s="11"/>
      <c r="G93" s="16"/>
    </row>
    <row r="94" spans="1:7" ht="12.75">
      <c r="A94" s="11"/>
      <c r="C94" s="11"/>
      <c r="D94" s="11"/>
      <c r="E94" s="11"/>
      <c r="G94" s="16"/>
    </row>
    <row r="95" spans="1:7" ht="12.75">
      <c r="A95" s="11"/>
      <c r="C95" s="11"/>
      <c r="D95" s="11"/>
      <c r="E95" s="11"/>
      <c r="G95" s="16"/>
    </row>
    <row r="96" spans="1:7" ht="12.75">
      <c r="A96" s="11"/>
      <c r="C96" s="11"/>
      <c r="D96" s="11"/>
      <c r="E96" s="11"/>
      <c r="G96" s="16"/>
    </row>
    <row r="97" spans="1:7" ht="12.75">
      <c r="A97" s="11"/>
      <c r="C97" s="11"/>
      <c r="D97" s="11"/>
      <c r="E97" s="11"/>
      <c r="G97" s="16"/>
    </row>
    <row r="98" spans="1:7" ht="12.75">
      <c r="A98" s="11"/>
      <c r="C98" s="11"/>
      <c r="D98" s="11"/>
      <c r="E98" s="11"/>
      <c r="G98" s="16"/>
    </row>
    <row r="99" spans="1:7" ht="12.75">
      <c r="A99" s="11"/>
      <c r="C99" s="11"/>
      <c r="D99" s="11"/>
      <c r="E99" s="11"/>
      <c r="G99" s="16"/>
    </row>
    <row r="100" spans="1:7" ht="12.75">
      <c r="A100" s="11"/>
      <c r="C100" s="11"/>
      <c r="D100" s="11"/>
      <c r="E100" s="11"/>
      <c r="G100" s="16"/>
    </row>
    <row r="101" spans="1:7" ht="12.75">
      <c r="A101" s="11"/>
      <c r="C101" s="11"/>
      <c r="D101" s="11"/>
      <c r="E101" s="11"/>
      <c r="G101" s="16"/>
    </row>
    <row r="102" spans="1:7" ht="12.75">
      <c r="A102" s="11"/>
      <c r="C102" s="11"/>
      <c r="D102" s="11"/>
      <c r="E102" s="11"/>
      <c r="G102" s="16"/>
    </row>
    <row r="103" spans="1:7" ht="12.75">
      <c r="A103" s="11"/>
      <c r="C103" s="11"/>
      <c r="D103" s="11"/>
      <c r="E103" s="11"/>
      <c r="G103" s="16"/>
    </row>
    <row r="104" spans="1:7" ht="12.75">
      <c r="A104" s="11"/>
      <c r="C104" s="11"/>
      <c r="D104" s="11"/>
      <c r="E104" s="11"/>
      <c r="G104" s="16"/>
    </row>
    <row r="105" spans="1:7" ht="12.75">
      <c r="A105" s="11"/>
      <c r="C105" s="11"/>
      <c r="D105" s="11"/>
      <c r="E105" s="11"/>
      <c r="G105" s="16"/>
    </row>
    <row r="106" spans="1:7" ht="12.75">
      <c r="A106" s="11"/>
      <c r="C106" s="11"/>
      <c r="D106" s="11"/>
      <c r="E106" s="11"/>
      <c r="G106" s="16"/>
    </row>
    <row r="107" spans="1:7" ht="12.75">
      <c r="A107" s="11"/>
      <c r="C107" s="11"/>
      <c r="D107" s="11"/>
      <c r="E107" s="11"/>
      <c r="G107" s="16"/>
    </row>
    <row r="108" spans="1:7" ht="12.75">
      <c r="A108" s="11"/>
      <c r="C108" s="11"/>
      <c r="D108" s="11"/>
      <c r="E108" s="11"/>
      <c r="G108" s="16"/>
    </row>
    <row r="109" spans="1:7" ht="12.75">
      <c r="A109" s="11"/>
      <c r="C109" s="11"/>
      <c r="D109" s="11"/>
      <c r="E109" s="11"/>
      <c r="G109" s="16"/>
    </row>
    <row r="110" spans="1:7" ht="12.75">
      <c r="A110" s="11"/>
      <c r="C110" s="11"/>
      <c r="D110" s="11"/>
      <c r="E110" s="11"/>
      <c r="G110" s="16"/>
    </row>
    <row r="111" spans="1:7" ht="12.75">
      <c r="A111" s="11"/>
      <c r="C111" s="11"/>
      <c r="D111" s="11"/>
      <c r="E111" s="11"/>
      <c r="G111" s="16"/>
    </row>
    <row r="112" spans="1:7" ht="12.75">
      <c r="A112" s="11"/>
      <c r="C112" s="11"/>
      <c r="D112" s="11"/>
      <c r="E112" s="11"/>
      <c r="G112" s="16"/>
    </row>
    <row r="113" spans="1:7" ht="12.75">
      <c r="A113" s="11"/>
      <c r="C113" s="11"/>
      <c r="D113" s="11"/>
      <c r="E113" s="11"/>
      <c r="G113" s="16"/>
    </row>
    <row r="114" spans="1:7" ht="12.75">
      <c r="A114" s="11"/>
      <c r="C114" s="11"/>
      <c r="D114" s="11"/>
      <c r="E114" s="11"/>
      <c r="G114" s="16"/>
    </row>
    <row r="115" spans="1:7" ht="12.75">
      <c r="A115" s="11"/>
      <c r="C115" s="11"/>
      <c r="D115" s="11"/>
      <c r="E115" s="11"/>
      <c r="G115" s="16"/>
    </row>
    <row r="116" spans="1:7" ht="12.75">
      <c r="A116" s="11"/>
      <c r="C116" s="11"/>
      <c r="D116" s="11"/>
      <c r="E116" s="11"/>
      <c r="G116" s="16"/>
    </row>
    <row r="117" spans="1:7" ht="12.75">
      <c r="A117" s="11"/>
      <c r="C117" s="11"/>
      <c r="D117" s="11"/>
      <c r="E117" s="11"/>
      <c r="G117" s="16"/>
    </row>
    <row r="118" spans="1:7" ht="12.75">
      <c r="A118" s="11"/>
      <c r="C118" s="11"/>
      <c r="D118" s="11"/>
      <c r="E118" s="11"/>
      <c r="G118" s="16"/>
    </row>
    <row r="119" spans="1:7" ht="12.75">
      <c r="A119" s="11"/>
      <c r="C119" s="11"/>
      <c r="D119" s="11"/>
      <c r="E119" s="11"/>
      <c r="G119" s="16"/>
    </row>
    <row r="120" spans="1:7" ht="12.75">
      <c r="A120" s="11"/>
      <c r="C120" s="11"/>
      <c r="D120" s="11"/>
      <c r="E120" s="11"/>
      <c r="G120" s="16"/>
    </row>
    <row r="121" spans="1:7" ht="12.75">
      <c r="A121" s="11"/>
      <c r="C121" s="11"/>
      <c r="D121" s="11"/>
      <c r="E121" s="11"/>
      <c r="G121" s="16"/>
    </row>
    <row r="122" spans="1:7" ht="12.75">
      <c r="A122" s="11"/>
      <c r="C122" s="11"/>
      <c r="D122" s="11"/>
      <c r="E122" s="11"/>
      <c r="G122" s="16"/>
    </row>
    <row r="123" spans="1:7" ht="12.75">
      <c r="A123" s="11"/>
      <c r="C123" s="11"/>
      <c r="D123" s="11"/>
      <c r="E123" s="11"/>
      <c r="G123" s="16"/>
    </row>
    <row r="124" spans="1:7" ht="12.75">
      <c r="A124" s="11"/>
      <c r="C124" s="11"/>
      <c r="D124" s="11"/>
      <c r="E124" s="11"/>
      <c r="G124" s="16"/>
    </row>
    <row r="125" spans="1:7" ht="12.75">
      <c r="A125" s="11"/>
      <c r="C125" s="11"/>
      <c r="D125" s="11"/>
      <c r="E125" s="11"/>
      <c r="G125" s="16"/>
    </row>
    <row r="126" spans="1:7" ht="12.75">
      <c r="A126" s="11"/>
      <c r="C126" s="11"/>
      <c r="D126" s="11"/>
      <c r="E126" s="11"/>
      <c r="G126" s="16"/>
    </row>
    <row r="127" spans="1:7" ht="12.75">
      <c r="A127" s="11"/>
      <c r="C127" s="11"/>
      <c r="D127" s="11"/>
      <c r="E127" s="11"/>
      <c r="G127" s="16"/>
    </row>
    <row r="128" spans="1:7" ht="12.75">
      <c r="A128" s="11"/>
      <c r="C128" s="11"/>
      <c r="D128" s="11"/>
      <c r="E128" s="11"/>
      <c r="G128" s="16"/>
    </row>
    <row r="129" spans="1:7" ht="12.75">
      <c r="A129" s="11"/>
      <c r="C129" s="11"/>
      <c r="D129" s="11"/>
      <c r="E129" s="11"/>
      <c r="G129" s="16"/>
    </row>
    <row r="130" spans="1:7" ht="12.75">
      <c r="A130" s="11"/>
      <c r="C130" s="11"/>
      <c r="D130" s="11"/>
      <c r="E130" s="11"/>
      <c r="G130" s="16"/>
    </row>
    <row r="131" spans="1:7" ht="12.75">
      <c r="A131" s="11"/>
      <c r="C131" s="11"/>
      <c r="D131" s="11"/>
      <c r="E131" s="11"/>
      <c r="G131" s="16"/>
    </row>
    <row r="132" spans="1:7" ht="12.75">
      <c r="A132" s="11"/>
      <c r="C132" s="11"/>
      <c r="D132" s="11"/>
      <c r="E132" s="11"/>
      <c r="G132" s="16"/>
    </row>
    <row r="133" spans="1:7" ht="12.75">
      <c r="A133" s="11"/>
      <c r="C133" s="11"/>
      <c r="D133" s="11"/>
      <c r="E133" s="11"/>
      <c r="G133" s="16"/>
    </row>
    <row r="134" spans="1:7" ht="12.75">
      <c r="A134" s="11"/>
      <c r="C134" s="11"/>
      <c r="D134" s="11"/>
      <c r="E134" s="11"/>
      <c r="G134" s="16"/>
    </row>
    <row r="135" spans="1:7" ht="12.75">
      <c r="A135" s="11"/>
      <c r="C135" s="11"/>
      <c r="D135" s="11"/>
      <c r="E135" s="11"/>
      <c r="G135" s="16"/>
    </row>
    <row r="136" spans="1:7" ht="12.75">
      <c r="A136" s="11"/>
      <c r="C136" s="11"/>
      <c r="D136" s="11"/>
      <c r="E136" s="11"/>
      <c r="G136" s="16"/>
    </row>
    <row r="137" spans="1:7" ht="12.75">
      <c r="A137" s="11"/>
      <c r="C137" s="11"/>
      <c r="D137" s="11"/>
      <c r="E137" s="11"/>
      <c r="G137" s="16"/>
    </row>
    <row r="138" spans="1:7" ht="12.75">
      <c r="A138" s="11"/>
      <c r="C138" s="11"/>
      <c r="D138" s="11"/>
      <c r="E138" s="11"/>
      <c r="G138" s="16"/>
    </row>
    <row r="139" spans="1:7" ht="12.75">
      <c r="A139" s="11"/>
      <c r="C139" s="11"/>
      <c r="D139" s="11"/>
      <c r="E139" s="11"/>
      <c r="G139" s="16"/>
    </row>
    <row r="140" spans="1:7" ht="12.75">
      <c r="A140" s="11"/>
      <c r="C140" s="11"/>
      <c r="D140" s="11"/>
      <c r="E140" s="11"/>
      <c r="G140" s="16"/>
    </row>
    <row r="141" spans="1:7" ht="12.75">
      <c r="A141" s="11"/>
      <c r="C141" s="11"/>
      <c r="D141" s="11"/>
      <c r="E141" s="11"/>
      <c r="G141" s="16"/>
    </row>
    <row r="142" spans="1:7" ht="12.75">
      <c r="A142" s="11"/>
      <c r="C142" s="11"/>
      <c r="D142" s="11"/>
      <c r="E142" s="11"/>
      <c r="G142" s="16"/>
    </row>
    <row r="143" spans="1:7" ht="12.75">
      <c r="A143" s="11"/>
      <c r="C143" s="11"/>
      <c r="D143" s="11"/>
      <c r="E143" s="11"/>
      <c r="G143" s="16"/>
    </row>
    <row r="144" spans="1:7" ht="12.75">
      <c r="A144" s="11"/>
      <c r="C144" s="11"/>
      <c r="D144" s="11"/>
      <c r="E144" s="11"/>
      <c r="G144" s="16"/>
    </row>
    <row r="145" spans="1:7" ht="12.75">
      <c r="A145" s="11"/>
      <c r="C145" s="11"/>
      <c r="D145" s="11"/>
      <c r="E145" s="11"/>
      <c r="G145" s="16"/>
    </row>
    <row r="146" spans="1:7" ht="12.75">
      <c r="A146" s="11"/>
      <c r="C146" s="11"/>
      <c r="D146" s="11"/>
      <c r="E146" s="11"/>
      <c r="G146" s="16"/>
    </row>
    <row r="147" spans="1:7" ht="12.75">
      <c r="A147" s="11"/>
      <c r="C147" s="11"/>
      <c r="D147" s="11"/>
      <c r="E147" s="11"/>
      <c r="G147" s="16"/>
    </row>
    <row r="148" spans="1:7" ht="12.75">
      <c r="A148" s="11"/>
      <c r="C148" s="11"/>
      <c r="D148" s="11"/>
      <c r="E148" s="11"/>
      <c r="G148" s="16"/>
    </row>
    <row r="149" spans="1:7" ht="12.75">
      <c r="A149" s="11"/>
      <c r="C149" s="11"/>
      <c r="D149" s="11"/>
      <c r="E149" s="11"/>
      <c r="G149" s="16"/>
    </row>
    <row r="150" spans="1:7" ht="12.75">
      <c r="A150" s="11"/>
      <c r="C150" s="11"/>
      <c r="D150" s="11"/>
      <c r="E150" s="11"/>
      <c r="G150" s="16"/>
    </row>
    <row r="151" spans="1:7" ht="12.75">
      <c r="A151" s="11"/>
      <c r="C151" s="11"/>
      <c r="D151" s="11"/>
      <c r="E151" s="11"/>
      <c r="G151" s="16"/>
    </row>
    <row r="152" spans="1:7" ht="12.75">
      <c r="A152" s="11"/>
      <c r="C152" s="11"/>
      <c r="D152" s="11"/>
      <c r="E152" s="11"/>
      <c r="G152" s="16"/>
    </row>
    <row r="153" spans="1:7" ht="12.75">
      <c r="A153" s="11"/>
      <c r="C153" s="11"/>
      <c r="D153" s="11"/>
      <c r="E153" s="11"/>
      <c r="G153" s="16"/>
    </row>
    <row r="154" spans="1:7" ht="12.75">
      <c r="A154" s="11"/>
      <c r="C154" s="11"/>
      <c r="D154" s="11"/>
      <c r="E154" s="11"/>
      <c r="G154" s="16"/>
    </row>
    <row r="155" spans="3:7" ht="12.75">
      <c r="C155" s="11"/>
      <c r="D155" s="11"/>
      <c r="E155" s="11"/>
      <c r="G155" s="16"/>
    </row>
    <row r="156" spans="3:7" ht="12.75">
      <c r="C156" s="11"/>
      <c r="D156" s="11"/>
      <c r="E156" s="11"/>
      <c r="G156" s="16"/>
    </row>
    <row r="157" spans="3:7" ht="12.75">
      <c r="C157" s="11"/>
      <c r="D157" s="11"/>
      <c r="E157" s="11"/>
      <c r="G157" s="16"/>
    </row>
    <row r="158" spans="3:7" ht="12.75">
      <c r="C158" s="11"/>
      <c r="D158" s="11"/>
      <c r="E158" s="11"/>
      <c r="G158" s="16"/>
    </row>
    <row r="159" spans="3:7" ht="12.75">
      <c r="C159" s="11"/>
      <c r="D159" s="11"/>
      <c r="E159" s="11"/>
      <c r="G159" s="16"/>
    </row>
    <row r="160" spans="3:7" ht="12.75">
      <c r="C160" s="11"/>
      <c r="D160" s="11"/>
      <c r="E160" s="11"/>
      <c r="G160" s="16"/>
    </row>
    <row r="161" spans="3:7" ht="12.75">
      <c r="C161" s="11"/>
      <c r="D161" s="11"/>
      <c r="E161" s="11"/>
      <c r="G161" s="16"/>
    </row>
    <row r="162" spans="3:7" ht="12.75">
      <c r="C162" s="11"/>
      <c r="D162" s="11"/>
      <c r="E162" s="11"/>
      <c r="G162" s="16"/>
    </row>
    <row r="163" spans="3:7" ht="12.75">
      <c r="C163" s="11"/>
      <c r="D163" s="11"/>
      <c r="E163" s="11"/>
      <c r="G163" s="16"/>
    </row>
    <row r="164" spans="3:7" ht="12.75">
      <c r="C164" s="11"/>
      <c r="D164" s="11"/>
      <c r="E164" s="11"/>
      <c r="G164" s="16"/>
    </row>
    <row r="165" spans="3:7" ht="12.75">
      <c r="C165" s="11"/>
      <c r="D165" s="11"/>
      <c r="E165" s="11"/>
      <c r="G165" s="16"/>
    </row>
    <row r="166" spans="3:7" ht="12.75">
      <c r="C166" s="11"/>
      <c r="D166" s="11"/>
      <c r="E166" s="11"/>
      <c r="G166" s="16"/>
    </row>
    <row r="167" spans="3:7" ht="12.75">
      <c r="C167" s="11"/>
      <c r="D167" s="11"/>
      <c r="E167" s="11"/>
      <c r="G167" s="16"/>
    </row>
    <row r="168" spans="3:7" ht="12.75">
      <c r="C168" s="11"/>
      <c r="D168" s="11"/>
      <c r="E168" s="11"/>
      <c r="G168" s="16"/>
    </row>
    <row r="169" spans="3:7" ht="12.75">
      <c r="C169" s="11"/>
      <c r="D169" s="11"/>
      <c r="E169" s="11"/>
      <c r="G169" s="16"/>
    </row>
    <row r="170" spans="3:7" ht="12.75">
      <c r="C170" s="11"/>
      <c r="D170" s="11"/>
      <c r="E170" s="11"/>
      <c r="G170" s="16"/>
    </row>
    <row r="171" spans="3:7" ht="12.75">
      <c r="C171" s="11"/>
      <c r="D171" s="11"/>
      <c r="E171" s="11"/>
      <c r="G171" s="16"/>
    </row>
    <row r="172" spans="3:7" ht="12.75">
      <c r="C172" s="11"/>
      <c r="D172" s="11"/>
      <c r="E172" s="11"/>
      <c r="G172" s="16"/>
    </row>
    <row r="173" spans="3:7" ht="12.75">
      <c r="C173" s="11"/>
      <c r="D173" s="11"/>
      <c r="E173" s="11"/>
      <c r="G173" s="16"/>
    </row>
    <row r="174" spans="3:7" ht="12.75">
      <c r="C174" s="11"/>
      <c r="D174" s="11"/>
      <c r="E174" s="11"/>
      <c r="G174" s="16"/>
    </row>
    <row r="175" spans="3:7" ht="12.75">
      <c r="C175" s="11"/>
      <c r="D175" s="11"/>
      <c r="E175" s="11"/>
      <c r="G175" s="16"/>
    </row>
    <row r="176" spans="3:7" ht="12.75">
      <c r="C176" s="11"/>
      <c r="D176" s="11"/>
      <c r="E176" s="11"/>
      <c r="G176" s="16"/>
    </row>
    <row r="177" spans="3:7" ht="12.75">
      <c r="C177" s="11"/>
      <c r="D177" s="11"/>
      <c r="E177" s="11"/>
      <c r="G177" s="16"/>
    </row>
    <row r="178" spans="3:7" ht="12.75">
      <c r="C178" s="11"/>
      <c r="D178" s="11"/>
      <c r="E178" s="11"/>
      <c r="G178" s="16"/>
    </row>
    <row r="179" spans="3:7" ht="12.75">
      <c r="C179" s="11"/>
      <c r="D179" s="11"/>
      <c r="E179" s="11"/>
      <c r="G179" s="16"/>
    </row>
    <row r="180" spans="3:7" ht="12.75">
      <c r="C180" s="11"/>
      <c r="D180" s="11"/>
      <c r="E180" s="11"/>
      <c r="G180" s="16"/>
    </row>
    <row r="181" spans="3:7" ht="12.75">
      <c r="C181" s="11"/>
      <c r="D181" s="11"/>
      <c r="E181" s="11"/>
      <c r="G181" s="16"/>
    </row>
    <row r="182" spans="3:7" ht="12.75">
      <c r="C182" s="11"/>
      <c r="D182" s="11"/>
      <c r="E182" s="11"/>
      <c r="G182" s="16"/>
    </row>
    <row r="183" spans="3:7" ht="12.75">
      <c r="C183" s="11"/>
      <c r="D183" s="11"/>
      <c r="E183" s="11"/>
      <c r="G183" s="16"/>
    </row>
    <row r="184" spans="3:7" ht="12.75">
      <c r="C184" s="11"/>
      <c r="D184" s="11"/>
      <c r="E184" s="11"/>
      <c r="G184" s="16"/>
    </row>
    <row r="185" spans="3:7" ht="12.75">
      <c r="C185" s="11"/>
      <c r="D185" s="11"/>
      <c r="E185" s="11"/>
      <c r="G185" s="16"/>
    </row>
    <row r="186" spans="3:7" ht="12.75">
      <c r="C186" s="11"/>
      <c r="D186" s="11"/>
      <c r="E186" s="11"/>
      <c r="G186" s="16"/>
    </row>
    <row r="187" spans="3:7" ht="12.75">
      <c r="C187" s="11"/>
      <c r="D187" s="11"/>
      <c r="E187" s="11"/>
      <c r="G187" s="16"/>
    </row>
    <row r="188" spans="3:7" ht="12.75">
      <c r="C188" s="11"/>
      <c r="D188" s="11"/>
      <c r="E188" s="11"/>
      <c r="G188" s="16"/>
    </row>
    <row r="189" spans="3:7" ht="12.75">
      <c r="C189" s="11"/>
      <c r="D189" s="11"/>
      <c r="E189" s="11"/>
      <c r="G189" s="16"/>
    </row>
    <row r="190" spans="3:7" ht="12.75">
      <c r="C190" s="11"/>
      <c r="D190" s="11"/>
      <c r="E190" s="11"/>
      <c r="G190" s="16"/>
    </row>
    <row r="191" spans="3:7" ht="12.75">
      <c r="C191" s="11"/>
      <c r="D191" s="11"/>
      <c r="E191" s="11"/>
      <c r="G191" s="16"/>
    </row>
    <row r="192" spans="3:7" ht="12.75">
      <c r="C192" s="11"/>
      <c r="D192" s="11"/>
      <c r="E192" s="11"/>
      <c r="G192" s="16"/>
    </row>
    <row r="193" spans="3:7" ht="12.75">
      <c r="C193" s="11"/>
      <c r="D193" s="11"/>
      <c r="E193" s="11"/>
      <c r="G193" s="16"/>
    </row>
    <row r="194" spans="3:7" ht="12.75">
      <c r="C194" s="11"/>
      <c r="D194" s="11"/>
      <c r="E194" s="11"/>
      <c r="G194" s="16"/>
    </row>
    <row r="195" spans="3:7" ht="12.75">
      <c r="C195" s="11"/>
      <c r="D195" s="11"/>
      <c r="E195" s="11"/>
      <c r="G195" s="16"/>
    </row>
    <row r="196" spans="3:7" ht="12.75">
      <c r="C196" s="11"/>
      <c r="D196" s="11"/>
      <c r="E196" s="11"/>
      <c r="G196" s="16"/>
    </row>
    <row r="197" spans="3:7" ht="12.75">
      <c r="C197" s="11"/>
      <c r="D197" s="11"/>
      <c r="E197" s="11"/>
      <c r="G197" s="16"/>
    </row>
    <row r="198" spans="3:7" ht="12.75">
      <c r="C198" s="11"/>
      <c r="D198" s="11"/>
      <c r="E198" s="11"/>
      <c r="G198" s="16"/>
    </row>
    <row r="199" spans="3:7" ht="12.75">
      <c r="C199" s="11"/>
      <c r="D199" s="11"/>
      <c r="E199" s="11"/>
      <c r="G199" s="16"/>
    </row>
    <row r="200" spans="3:7" ht="12.75">
      <c r="C200" s="11"/>
      <c r="D200" s="11"/>
      <c r="E200" s="11"/>
      <c r="G200" s="16"/>
    </row>
    <row r="201" spans="3:7" ht="12.75">
      <c r="C201" s="11"/>
      <c r="D201" s="11"/>
      <c r="E201" s="11"/>
      <c r="G201" s="16"/>
    </row>
    <row r="202" spans="3:7" ht="12.75">
      <c r="C202" s="11"/>
      <c r="D202" s="11"/>
      <c r="E202" s="11"/>
      <c r="G202" s="16"/>
    </row>
    <row r="203" spans="3:7" ht="12.75">
      <c r="C203" s="11"/>
      <c r="D203" s="11"/>
      <c r="E203" s="11"/>
      <c r="G203" s="16"/>
    </row>
    <row r="204" spans="3:7" ht="12.75">
      <c r="C204" s="11"/>
      <c r="D204" s="11"/>
      <c r="E204" s="11"/>
      <c r="G204" s="16"/>
    </row>
    <row r="205" spans="3:7" ht="12.75">
      <c r="C205" s="11"/>
      <c r="D205" s="11"/>
      <c r="E205" s="11"/>
      <c r="G205" s="16"/>
    </row>
    <row r="206" spans="3:7" ht="12.75">
      <c r="C206" s="11"/>
      <c r="D206" s="11"/>
      <c r="E206" s="11"/>
      <c r="G206" s="16"/>
    </row>
    <row r="207" spans="3:7" ht="12.75">
      <c r="C207" s="11"/>
      <c r="D207" s="11"/>
      <c r="E207" s="11"/>
      <c r="G207" s="16"/>
    </row>
    <row r="208" spans="3:7" ht="12.75">
      <c r="C208" s="11"/>
      <c r="D208" s="11"/>
      <c r="E208" s="11"/>
      <c r="G208" s="16"/>
    </row>
    <row r="209" spans="3:7" ht="12.75">
      <c r="C209" s="11"/>
      <c r="D209" s="11"/>
      <c r="E209" s="11"/>
      <c r="G209" s="16"/>
    </row>
    <row r="210" spans="3:7" ht="12.75">
      <c r="C210" s="11"/>
      <c r="D210" s="11"/>
      <c r="E210" s="11"/>
      <c r="G210" s="16"/>
    </row>
    <row r="211" spans="3:7" ht="12.75">
      <c r="C211" s="11"/>
      <c r="D211" s="11"/>
      <c r="E211" s="11"/>
      <c r="G211" s="16"/>
    </row>
    <row r="212" spans="3:7" ht="12.75">
      <c r="C212" s="11"/>
      <c r="D212" s="11"/>
      <c r="E212" s="11"/>
      <c r="G212" s="16"/>
    </row>
    <row r="213" spans="3:7" ht="12.75">
      <c r="C213" s="11"/>
      <c r="D213" s="11"/>
      <c r="E213" s="11"/>
      <c r="G213" s="16"/>
    </row>
    <row r="214" spans="3:7" ht="12.75">
      <c r="C214" s="11"/>
      <c r="D214" s="11"/>
      <c r="E214" s="11"/>
      <c r="G214" s="16"/>
    </row>
    <row r="215" spans="3:7" ht="12.75">
      <c r="C215" s="11"/>
      <c r="D215" s="11"/>
      <c r="E215" s="11"/>
      <c r="G215" s="16"/>
    </row>
    <row r="216" spans="3:7" ht="12.75">
      <c r="C216" s="11"/>
      <c r="D216" s="11"/>
      <c r="E216" s="11"/>
      <c r="G216" s="16"/>
    </row>
    <row r="217" spans="3:7" ht="12.75">
      <c r="C217" s="11"/>
      <c r="D217" s="11"/>
      <c r="E217" s="11"/>
      <c r="G217" s="16"/>
    </row>
    <row r="218" spans="3:7" ht="12.75">
      <c r="C218" s="11"/>
      <c r="D218" s="11"/>
      <c r="E218" s="11"/>
      <c r="G218" s="16"/>
    </row>
    <row r="219" spans="3:7" ht="12.75">
      <c r="C219" s="11"/>
      <c r="D219" s="11"/>
      <c r="E219" s="11"/>
      <c r="G219" s="16"/>
    </row>
    <row r="220" spans="3:7" ht="12.75">
      <c r="C220" s="11"/>
      <c r="D220" s="11"/>
      <c r="E220" s="11"/>
      <c r="G220" s="16"/>
    </row>
    <row r="221" spans="3:7" ht="12.75">
      <c r="C221" s="11"/>
      <c r="D221" s="11"/>
      <c r="E221" s="11"/>
      <c r="G221" s="16"/>
    </row>
    <row r="222" spans="3:7" ht="12.75">
      <c r="C222" s="11"/>
      <c r="D222" s="11"/>
      <c r="E222" s="11"/>
      <c r="G222" s="16"/>
    </row>
    <row r="223" spans="3:7" ht="12.75">
      <c r="C223" s="11"/>
      <c r="D223" s="11"/>
      <c r="E223" s="11"/>
      <c r="G223" s="16"/>
    </row>
    <row r="224" spans="3:7" ht="12.75">
      <c r="C224" s="11"/>
      <c r="D224" s="11"/>
      <c r="E224" s="11"/>
      <c r="G224" s="16"/>
    </row>
    <row r="225" spans="3:7" ht="12.75">
      <c r="C225" s="11"/>
      <c r="D225" s="11"/>
      <c r="E225" s="11"/>
      <c r="G225" s="16"/>
    </row>
    <row r="226" spans="3:7" ht="12.75">
      <c r="C226" s="11"/>
      <c r="D226" s="11"/>
      <c r="E226" s="11"/>
      <c r="G226" s="16"/>
    </row>
    <row r="227" ht="12.75">
      <c r="G227" s="16"/>
    </row>
    <row r="228" ht="12.75">
      <c r="G228" s="16"/>
    </row>
    <row r="229" ht="12.75">
      <c r="G229" s="16"/>
    </row>
    <row r="230" ht="12.75">
      <c r="G230" s="16"/>
    </row>
    <row r="231" ht="12.75">
      <c r="G231" s="16"/>
    </row>
    <row r="232" ht="12.75">
      <c r="G232" s="16"/>
    </row>
    <row r="233" ht="12.75">
      <c r="G233" s="16"/>
    </row>
    <row r="234" ht="12.75">
      <c r="G234" s="16"/>
    </row>
    <row r="235" ht="12.75">
      <c r="G235" s="16"/>
    </row>
    <row r="236" ht="12.75">
      <c r="G236" s="16"/>
    </row>
    <row r="237" ht="12.75">
      <c r="G237" s="16"/>
    </row>
    <row r="238" ht="12.75">
      <c r="G238" s="1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2"/>
  <sheetViews>
    <sheetView workbookViewId="0" topLeftCell="A1">
      <selection activeCell="A2" sqref="A2"/>
    </sheetView>
  </sheetViews>
  <sheetFormatPr defaultColWidth="9.00390625" defaultRowHeight="12.75"/>
  <cols>
    <col min="2" max="2" width="26.00390625" style="0" customWidth="1"/>
    <col min="5" max="5" width="19.00390625" style="0" customWidth="1"/>
    <col min="6" max="6" width="13.00390625" style="0" customWidth="1"/>
  </cols>
  <sheetData>
    <row r="2" spans="1:18" ht="15">
      <c r="A2" s="19">
        <v>1</v>
      </c>
      <c r="B2" s="29" t="s">
        <v>88</v>
      </c>
      <c r="C2" s="19" t="s">
        <v>5</v>
      </c>
      <c r="D2" s="21">
        <v>1983</v>
      </c>
      <c r="E2" s="21" t="s">
        <v>11</v>
      </c>
      <c r="F2" s="19" t="s">
        <v>8</v>
      </c>
      <c r="G2" s="20"/>
      <c r="H2" s="19" t="s">
        <v>110</v>
      </c>
      <c r="I2" s="19"/>
      <c r="J2" s="19" t="s">
        <v>110</v>
      </c>
      <c r="K2" s="19">
        <v>2</v>
      </c>
      <c r="L2" s="19">
        <v>26</v>
      </c>
      <c r="M2" s="19"/>
      <c r="N2" s="18">
        <v>1.3</v>
      </c>
      <c r="O2" s="18">
        <v>4.33</v>
      </c>
      <c r="P2" s="18">
        <v>6.5</v>
      </c>
      <c r="Q2" s="18">
        <f aca="true" t="shared" si="0" ref="Q2:Q15">SUM(N2:P2)</f>
        <v>12.129999999999999</v>
      </c>
      <c r="R2" s="17"/>
    </row>
    <row r="3" spans="1:18" ht="15">
      <c r="A3" s="19">
        <v>2</v>
      </c>
      <c r="B3" s="29" t="s">
        <v>26</v>
      </c>
      <c r="C3" s="19">
        <v>1</v>
      </c>
      <c r="D3" s="19">
        <v>1977</v>
      </c>
      <c r="E3" s="19" t="s">
        <v>11</v>
      </c>
      <c r="F3" s="19" t="s">
        <v>8</v>
      </c>
      <c r="G3" s="20"/>
      <c r="H3" s="19" t="s">
        <v>110</v>
      </c>
      <c r="I3" s="19"/>
      <c r="J3" s="19">
        <v>12</v>
      </c>
      <c r="K3" s="19">
        <v>2</v>
      </c>
      <c r="L3" s="19">
        <v>26</v>
      </c>
      <c r="M3" s="19"/>
      <c r="N3" s="18">
        <v>1.3</v>
      </c>
      <c r="O3" s="18">
        <v>1.444</v>
      </c>
      <c r="P3" s="18">
        <v>6.5</v>
      </c>
      <c r="Q3" s="18">
        <f t="shared" si="0"/>
        <v>9.244</v>
      </c>
      <c r="R3" s="17"/>
    </row>
    <row r="4" spans="1:18" ht="15">
      <c r="A4" s="19">
        <v>3</v>
      </c>
      <c r="B4" s="29" t="s">
        <v>28</v>
      </c>
      <c r="C4" s="19">
        <v>1</v>
      </c>
      <c r="D4" s="19">
        <v>1983</v>
      </c>
      <c r="E4" s="19" t="s">
        <v>11</v>
      </c>
      <c r="F4" s="19" t="s">
        <v>29</v>
      </c>
      <c r="G4" s="20"/>
      <c r="H4" s="19" t="s">
        <v>110</v>
      </c>
      <c r="I4" s="19"/>
      <c r="J4" s="19">
        <v>24</v>
      </c>
      <c r="K4" s="19"/>
      <c r="L4" s="19">
        <v>18</v>
      </c>
      <c r="M4" s="19"/>
      <c r="N4" s="18">
        <v>1.3</v>
      </c>
      <c r="O4" s="18">
        <v>4.33</v>
      </c>
      <c r="P4" s="18">
        <v>2.6</v>
      </c>
      <c r="Q4" s="18">
        <f t="shared" si="0"/>
        <v>8.23</v>
      </c>
      <c r="R4" s="17"/>
    </row>
    <row r="5" spans="1:18" ht="15">
      <c r="A5" s="19">
        <v>4</v>
      </c>
      <c r="B5" s="29" t="s">
        <v>37</v>
      </c>
      <c r="C5" s="19" t="s">
        <v>5</v>
      </c>
      <c r="D5" s="19">
        <v>1982</v>
      </c>
      <c r="E5" s="19" t="s">
        <v>35</v>
      </c>
      <c r="F5" s="19" t="s">
        <v>36</v>
      </c>
      <c r="G5" s="20"/>
      <c r="H5" s="21" t="s">
        <v>110</v>
      </c>
      <c r="I5" s="21"/>
      <c r="J5" s="19">
        <v>17</v>
      </c>
      <c r="K5" s="19"/>
      <c r="L5" s="19" t="s">
        <v>117</v>
      </c>
      <c r="M5" s="19"/>
      <c r="N5" s="18">
        <v>1.3</v>
      </c>
      <c r="O5" s="18">
        <v>1.857</v>
      </c>
      <c r="P5" s="18">
        <v>4.333</v>
      </c>
      <c r="Q5" s="18">
        <f t="shared" si="0"/>
        <v>7.49</v>
      </c>
      <c r="R5" s="17"/>
    </row>
    <row r="6" spans="1:18" ht="15">
      <c r="A6" s="19">
        <v>5</v>
      </c>
      <c r="B6" s="29" t="s">
        <v>69</v>
      </c>
      <c r="C6" s="19" t="s">
        <v>9</v>
      </c>
      <c r="D6" s="21">
        <v>1983</v>
      </c>
      <c r="E6" s="21" t="s">
        <v>23</v>
      </c>
      <c r="F6" s="19" t="s">
        <v>8</v>
      </c>
      <c r="G6" s="20"/>
      <c r="H6" s="19" t="s">
        <v>110</v>
      </c>
      <c r="I6" s="19"/>
      <c r="J6" s="19">
        <v>24</v>
      </c>
      <c r="K6" s="19"/>
      <c r="L6" s="19">
        <v>17</v>
      </c>
      <c r="M6" s="19"/>
      <c r="N6" s="18">
        <v>1.3</v>
      </c>
      <c r="O6" s="18">
        <v>4.33</v>
      </c>
      <c r="P6" s="18">
        <v>1.625</v>
      </c>
      <c r="Q6" s="18">
        <f t="shared" si="0"/>
        <v>7.255</v>
      </c>
      <c r="R6" s="17"/>
    </row>
    <row r="7" spans="1:18" ht="15">
      <c r="A7" s="19">
        <v>6</v>
      </c>
      <c r="B7" s="29" t="s">
        <v>65</v>
      </c>
      <c r="C7" s="19" t="s">
        <v>9</v>
      </c>
      <c r="D7" s="19">
        <v>1980</v>
      </c>
      <c r="E7" s="19" t="s">
        <v>41</v>
      </c>
      <c r="F7" s="19" t="s">
        <v>8</v>
      </c>
      <c r="G7" s="20"/>
      <c r="H7" s="19" t="s">
        <v>110</v>
      </c>
      <c r="I7" s="19"/>
      <c r="J7" s="19">
        <v>24</v>
      </c>
      <c r="K7" s="19"/>
      <c r="L7" s="19" t="s">
        <v>109</v>
      </c>
      <c r="M7" s="19"/>
      <c r="N7" s="18">
        <v>1.3</v>
      </c>
      <c r="O7" s="18">
        <v>4.33</v>
      </c>
      <c r="P7" s="18">
        <v>1.3</v>
      </c>
      <c r="Q7" s="18">
        <f t="shared" si="0"/>
        <v>6.93</v>
      </c>
      <c r="R7" s="17"/>
    </row>
    <row r="8" spans="1:18" ht="15">
      <c r="A8" s="19">
        <v>7</v>
      </c>
      <c r="B8" s="29" t="s">
        <v>68</v>
      </c>
      <c r="C8" s="21">
        <v>2</v>
      </c>
      <c r="D8" s="21">
        <v>1987</v>
      </c>
      <c r="E8" s="21" t="s">
        <v>11</v>
      </c>
      <c r="F8" s="19" t="s">
        <v>8</v>
      </c>
      <c r="G8" s="20"/>
      <c r="H8" s="19" t="s">
        <v>110</v>
      </c>
      <c r="I8" s="19"/>
      <c r="J8" s="19">
        <v>17</v>
      </c>
      <c r="K8" s="19"/>
      <c r="L8" s="19">
        <v>23</v>
      </c>
      <c r="M8" s="19"/>
      <c r="N8" s="18">
        <v>1.3</v>
      </c>
      <c r="O8" s="18">
        <v>1.857</v>
      </c>
      <c r="P8" s="18">
        <v>3.25</v>
      </c>
      <c r="Q8" s="18">
        <f t="shared" si="0"/>
        <v>6.407</v>
      </c>
      <c r="R8" s="17"/>
    </row>
    <row r="9" spans="1:18" ht="15">
      <c r="A9" s="19">
        <v>8</v>
      </c>
      <c r="B9" s="29" t="s">
        <v>70</v>
      </c>
      <c r="C9" s="19" t="s">
        <v>9</v>
      </c>
      <c r="D9" s="21">
        <v>1984</v>
      </c>
      <c r="E9" s="21" t="s">
        <v>71</v>
      </c>
      <c r="F9" s="19" t="s">
        <v>72</v>
      </c>
      <c r="G9" s="20"/>
      <c r="H9" s="19" t="s">
        <v>110</v>
      </c>
      <c r="I9" s="19"/>
      <c r="J9" s="19" t="s">
        <v>135</v>
      </c>
      <c r="K9" s="19"/>
      <c r="L9" s="19">
        <v>17</v>
      </c>
      <c r="M9" s="19"/>
      <c r="N9" s="18">
        <v>1.3</v>
      </c>
      <c r="O9" s="18">
        <v>3.25</v>
      </c>
      <c r="P9" s="18">
        <v>1.625</v>
      </c>
      <c r="Q9" s="18">
        <f t="shared" si="0"/>
        <v>6.175</v>
      </c>
      <c r="R9" s="17"/>
    </row>
    <row r="10" spans="1:18" ht="15">
      <c r="A10" s="19">
        <v>9</v>
      </c>
      <c r="B10" s="29" t="s">
        <v>21</v>
      </c>
      <c r="C10" s="19" t="s">
        <v>9</v>
      </c>
      <c r="D10" s="19">
        <v>1989</v>
      </c>
      <c r="E10" s="19" t="s">
        <v>10</v>
      </c>
      <c r="F10" s="19" t="s">
        <v>8</v>
      </c>
      <c r="G10" s="20"/>
      <c r="H10" s="19">
        <v>27</v>
      </c>
      <c r="I10" s="19"/>
      <c r="J10" s="19">
        <v>17</v>
      </c>
      <c r="K10" s="19"/>
      <c r="L10" s="19" t="s">
        <v>113</v>
      </c>
      <c r="M10" s="19"/>
      <c r="N10" s="18">
        <v>1.083</v>
      </c>
      <c r="O10" s="18">
        <v>1.857</v>
      </c>
      <c r="P10" s="18">
        <v>1.625</v>
      </c>
      <c r="Q10" s="18">
        <f t="shared" si="0"/>
        <v>4.5649999999999995</v>
      </c>
      <c r="R10" s="17"/>
    </row>
    <row r="11" spans="1:18" ht="15.75" thickBot="1">
      <c r="A11" s="26">
        <v>10</v>
      </c>
      <c r="B11" s="28" t="s">
        <v>94</v>
      </c>
      <c r="C11" s="26">
        <v>1</v>
      </c>
      <c r="D11" s="35">
        <v>1986</v>
      </c>
      <c r="E11" s="35" t="s">
        <v>41</v>
      </c>
      <c r="F11" s="26" t="s">
        <v>8</v>
      </c>
      <c r="G11" s="27"/>
      <c r="H11" s="26" t="s">
        <v>110</v>
      </c>
      <c r="I11" s="26"/>
      <c r="J11" s="26">
        <v>11</v>
      </c>
      <c r="K11" s="26">
        <v>6</v>
      </c>
      <c r="L11" s="26">
        <v>17</v>
      </c>
      <c r="M11" s="26"/>
      <c r="N11" s="18">
        <v>1.3</v>
      </c>
      <c r="O11" s="18">
        <v>1.3</v>
      </c>
      <c r="P11" s="18">
        <v>1.625</v>
      </c>
      <c r="Q11" s="18">
        <f t="shared" si="0"/>
        <v>4.225</v>
      </c>
      <c r="R11" s="17"/>
    </row>
    <row r="12" spans="1:18" ht="12.75">
      <c r="A12" s="23">
        <v>11</v>
      </c>
      <c r="B12" s="25" t="s">
        <v>74</v>
      </c>
      <c r="C12" s="23">
        <v>1</v>
      </c>
      <c r="D12" s="24">
        <v>1981</v>
      </c>
      <c r="E12" s="24" t="s">
        <v>41</v>
      </c>
      <c r="F12" s="23" t="s">
        <v>8</v>
      </c>
      <c r="G12" s="20"/>
      <c r="H12" s="23" t="s">
        <v>110</v>
      </c>
      <c r="I12" s="23"/>
      <c r="J12" s="23">
        <v>12</v>
      </c>
      <c r="K12" s="23">
        <v>2</v>
      </c>
      <c r="L12" s="23">
        <v>10</v>
      </c>
      <c r="M12" s="23"/>
      <c r="N12" s="18">
        <v>1.3</v>
      </c>
      <c r="O12" s="18">
        <v>1.444</v>
      </c>
      <c r="P12" s="18">
        <v>1.083</v>
      </c>
      <c r="Q12" s="18">
        <f t="shared" si="0"/>
        <v>3.827</v>
      </c>
      <c r="R12" s="17"/>
    </row>
    <row r="13" spans="1:18" ht="12.75">
      <c r="A13" s="19">
        <v>12</v>
      </c>
      <c r="B13" s="22" t="s">
        <v>40</v>
      </c>
      <c r="C13" s="19">
        <v>2</v>
      </c>
      <c r="D13" s="19">
        <v>1982</v>
      </c>
      <c r="E13" s="19" t="s">
        <v>41</v>
      </c>
      <c r="F13" s="19" t="s">
        <v>8</v>
      </c>
      <c r="G13" s="20"/>
      <c r="H13" s="21" t="s">
        <v>110</v>
      </c>
      <c r="I13" s="21"/>
      <c r="J13" s="19">
        <v>9</v>
      </c>
      <c r="K13" s="19">
        <v>3</v>
      </c>
      <c r="L13" s="19">
        <v>10</v>
      </c>
      <c r="M13" s="19"/>
      <c r="N13" s="18">
        <v>1.3</v>
      </c>
      <c r="O13" s="18">
        <v>1.083</v>
      </c>
      <c r="P13" s="18">
        <v>1.083</v>
      </c>
      <c r="Q13" s="18">
        <f t="shared" si="0"/>
        <v>3.466</v>
      </c>
      <c r="R13" s="17"/>
    </row>
    <row r="14" spans="1:18" ht="12.75">
      <c r="A14" s="19">
        <v>13</v>
      </c>
      <c r="B14" s="22" t="s">
        <v>102</v>
      </c>
      <c r="C14" s="19">
        <v>1</v>
      </c>
      <c r="D14" s="21">
        <v>1989</v>
      </c>
      <c r="E14" s="21" t="s">
        <v>23</v>
      </c>
      <c r="F14" s="19" t="s">
        <v>8</v>
      </c>
      <c r="G14" s="20"/>
      <c r="H14" s="19" t="s">
        <v>134</v>
      </c>
      <c r="I14" s="19"/>
      <c r="J14" s="19" t="s">
        <v>108</v>
      </c>
      <c r="K14" s="19"/>
      <c r="L14" s="19" t="s">
        <v>113</v>
      </c>
      <c r="M14" s="19"/>
      <c r="N14" s="18">
        <v>1.181</v>
      </c>
      <c r="O14" s="18">
        <v>1</v>
      </c>
      <c r="P14" s="18">
        <v>1.181</v>
      </c>
      <c r="Q14" s="18">
        <f t="shared" si="0"/>
        <v>3.362</v>
      </c>
      <c r="R14" s="17"/>
    </row>
    <row r="15" spans="1:18" ht="12.75">
      <c r="A15" s="19">
        <v>14</v>
      </c>
      <c r="B15" s="22" t="s">
        <v>53</v>
      </c>
      <c r="C15" s="19">
        <v>2</v>
      </c>
      <c r="D15" s="19">
        <v>1988</v>
      </c>
      <c r="E15" s="19" t="s">
        <v>33</v>
      </c>
      <c r="F15" s="19" t="s">
        <v>8</v>
      </c>
      <c r="G15" s="20"/>
      <c r="H15" s="19" t="s">
        <v>113</v>
      </c>
      <c r="I15" s="19"/>
      <c r="J15" s="19" t="s">
        <v>133</v>
      </c>
      <c r="K15" s="19"/>
      <c r="L15" s="19" t="s">
        <v>132</v>
      </c>
      <c r="M15" s="19"/>
      <c r="N15" s="18">
        <v>0.928</v>
      </c>
      <c r="O15" s="18">
        <v>1.181</v>
      </c>
      <c r="P15" s="18">
        <v>0.928</v>
      </c>
      <c r="Q15" s="18">
        <f t="shared" si="0"/>
        <v>3.037</v>
      </c>
      <c r="R15" s="17"/>
    </row>
    <row r="16" spans="1:18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3.5" thickBo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3.5" thickBot="1">
      <c r="A20" s="34"/>
      <c r="B20" s="33" t="s">
        <v>1</v>
      </c>
      <c r="C20" s="33" t="s">
        <v>2</v>
      </c>
      <c r="D20" s="33" t="s">
        <v>3</v>
      </c>
      <c r="E20" s="33" t="s">
        <v>4</v>
      </c>
      <c r="F20" s="32" t="s">
        <v>7</v>
      </c>
      <c r="G20" s="17"/>
      <c r="H20" s="31" t="s">
        <v>131</v>
      </c>
      <c r="I20" s="31" t="s">
        <v>128</v>
      </c>
      <c r="J20" s="31" t="s">
        <v>130</v>
      </c>
      <c r="K20" s="31" t="s">
        <v>128</v>
      </c>
      <c r="L20" s="31" t="s">
        <v>129</v>
      </c>
      <c r="M20" s="31" t="s">
        <v>128</v>
      </c>
      <c r="N20" s="30" t="s">
        <v>127</v>
      </c>
      <c r="O20" s="30" t="s">
        <v>126</v>
      </c>
      <c r="P20" s="30" t="s">
        <v>125</v>
      </c>
      <c r="Q20" s="17" t="s">
        <v>124</v>
      </c>
      <c r="R20" s="17"/>
    </row>
    <row r="21" spans="1:18" ht="15">
      <c r="A21" s="19">
        <v>1</v>
      </c>
      <c r="B21" s="29" t="s">
        <v>38</v>
      </c>
      <c r="C21" s="19" t="s">
        <v>5</v>
      </c>
      <c r="D21" s="19">
        <v>1979</v>
      </c>
      <c r="E21" s="19" t="s">
        <v>39</v>
      </c>
      <c r="F21" s="19" t="s">
        <v>36</v>
      </c>
      <c r="G21" s="20"/>
      <c r="H21" s="21" t="s">
        <v>110</v>
      </c>
      <c r="I21" s="21"/>
      <c r="J21" s="19" t="s">
        <v>110</v>
      </c>
      <c r="K21" s="19"/>
      <c r="L21" s="19" t="s">
        <v>110</v>
      </c>
      <c r="M21" s="19"/>
      <c r="N21" s="18">
        <v>1.138</v>
      </c>
      <c r="O21" s="18">
        <v>2.562</v>
      </c>
      <c r="P21" s="18">
        <v>10.25</v>
      </c>
      <c r="Q21" s="18">
        <f aca="true" t="shared" si="1" ref="Q21:Q61">SUM(N21:P21)</f>
        <v>13.95</v>
      </c>
      <c r="R21" s="17"/>
    </row>
    <row r="22" spans="1:18" ht="15">
      <c r="A22" s="19">
        <v>1</v>
      </c>
      <c r="B22" s="29" t="s">
        <v>59</v>
      </c>
      <c r="C22" s="19" t="s">
        <v>5</v>
      </c>
      <c r="D22" s="19">
        <v>1983</v>
      </c>
      <c r="E22" s="19" t="s">
        <v>11</v>
      </c>
      <c r="F22" s="21" t="s">
        <v>60</v>
      </c>
      <c r="G22" s="20"/>
      <c r="H22" s="19" t="s">
        <v>110</v>
      </c>
      <c r="I22" s="19"/>
      <c r="J22" s="19" t="s">
        <v>110</v>
      </c>
      <c r="K22" s="19"/>
      <c r="L22" s="19" t="s">
        <v>110</v>
      </c>
      <c r="M22" s="19"/>
      <c r="N22" s="18">
        <v>1.138</v>
      </c>
      <c r="O22" s="18">
        <v>2.562</v>
      </c>
      <c r="P22" s="18">
        <v>10.25</v>
      </c>
      <c r="Q22" s="18">
        <f t="shared" si="1"/>
        <v>13.95</v>
      </c>
      <c r="R22" s="17"/>
    </row>
    <row r="23" spans="1:18" ht="15">
      <c r="A23" s="19">
        <v>1</v>
      </c>
      <c r="B23" s="29" t="s">
        <v>34</v>
      </c>
      <c r="C23" s="19" t="s">
        <v>5</v>
      </c>
      <c r="D23" s="19">
        <v>1966</v>
      </c>
      <c r="E23" s="19" t="s">
        <v>35</v>
      </c>
      <c r="F23" s="19" t="s">
        <v>36</v>
      </c>
      <c r="G23" s="20"/>
      <c r="H23" s="21" t="s">
        <v>110</v>
      </c>
      <c r="I23" s="21"/>
      <c r="J23" s="19" t="s">
        <v>110</v>
      </c>
      <c r="K23" s="19"/>
      <c r="L23" s="19" t="s">
        <v>110</v>
      </c>
      <c r="M23" s="19"/>
      <c r="N23" s="18">
        <v>1.138</v>
      </c>
      <c r="O23" s="18">
        <v>2.562</v>
      </c>
      <c r="P23" s="18">
        <v>10.25</v>
      </c>
      <c r="Q23" s="18">
        <f t="shared" si="1"/>
        <v>13.95</v>
      </c>
      <c r="R23" s="17"/>
    </row>
    <row r="24" spans="1:18" ht="15">
      <c r="A24" s="19">
        <v>1</v>
      </c>
      <c r="B24" s="29" t="s">
        <v>84</v>
      </c>
      <c r="C24" s="19" t="s">
        <v>77</v>
      </c>
      <c r="D24" s="19">
        <v>1982</v>
      </c>
      <c r="E24" s="19" t="s">
        <v>85</v>
      </c>
      <c r="F24" s="21" t="s">
        <v>8</v>
      </c>
      <c r="G24" s="20"/>
      <c r="H24" s="19" t="s">
        <v>110</v>
      </c>
      <c r="I24" s="19"/>
      <c r="J24" s="19" t="s">
        <v>110</v>
      </c>
      <c r="K24" s="19"/>
      <c r="L24" s="19" t="s">
        <v>110</v>
      </c>
      <c r="M24" s="19"/>
      <c r="N24" s="18">
        <v>1.138</v>
      </c>
      <c r="O24" s="18">
        <v>2.562</v>
      </c>
      <c r="P24" s="18">
        <v>10.25</v>
      </c>
      <c r="Q24" s="18">
        <f t="shared" si="1"/>
        <v>13.95</v>
      </c>
      <c r="R24" s="17"/>
    </row>
    <row r="25" spans="1:18" ht="15">
      <c r="A25" s="19">
        <v>5</v>
      </c>
      <c r="B25" s="29" t="s">
        <v>50</v>
      </c>
      <c r="C25" s="19">
        <v>1</v>
      </c>
      <c r="D25" s="19">
        <v>1984</v>
      </c>
      <c r="E25" s="19" t="s">
        <v>51</v>
      </c>
      <c r="F25" s="21" t="s">
        <v>51</v>
      </c>
      <c r="G25" s="20"/>
      <c r="H25" s="19" t="s">
        <v>110</v>
      </c>
      <c r="I25" s="19"/>
      <c r="J25" s="19" t="s">
        <v>110</v>
      </c>
      <c r="K25" s="19"/>
      <c r="L25" s="19">
        <v>37</v>
      </c>
      <c r="M25" s="19"/>
      <c r="N25" s="18">
        <v>1.138</v>
      </c>
      <c r="O25" s="18">
        <v>2.562</v>
      </c>
      <c r="P25" s="18">
        <v>8.2</v>
      </c>
      <c r="Q25" s="18">
        <f t="shared" si="1"/>
        <v>11.899999999999999</v>
      </c>
      <c r="R25" s="17"/>
    </row>
    <row r="26" spans="1:18" ht="15">
      <c r="A26" s="19">
        <v>6</v>
      </c>
      <c r="B26" s="29" t="s">
        <v>52</v>
      </c>
      <c r="C26" s="19">
        <v>1</v>
      </c>
      <c r="D26" s="19">
        <v>1968</v>
      </c>
      <c r="E26" s="19" t="s">
        <v>51</v>
      </c>
      <c r="F26" s="21" t="s">
        <v>51</v>
      </c>
      <c r="G26" s="20"/>
      <c r="H26" s="19" t="s">
        <v>110</v>
      </c>
      <c r="I26" s="19"/>
      <c r="J26" s="19" t="s">
        <v>110</v>
      </c>
      <c r="K26" s="19"/>
      <c r="L26" s="19">
        <v>35</v>
      </c>
      <c r="M26" s="19"/>
      <c r="N26" s="18">
        <v>1.138</v>
      </c>
      <c r="O26" s="18">
        <v>2.562</v>
      </c>
      <c r="P26" s="18">
        <v>6.8</v>
      </c>
      <c r="Q26" s="18">
        <f t="shared" si="1"/>
        <v>10.5</v>
      </c>
      <c r="R26" s="17"/>
    </row>
    <row r="27" spans="1:18" ht="15">
      <c r="A27" s="19">
        <v>7</v>
      </c>
      <c r="B27" s="29" t="s">
        <v>93</v>
      </c>
      <c r="C27" s="19" t="s">
        <v>9</v>
      </c>
      <c r="D27" s="19">
        <v>1982</v>
      </c>
      <c r="E27" s="19" t="s">
        <v>11</v>
      </c>
      <c r="F27" s="21" t="s">
        <v>8</v>
      </c>
      <c r="G27" s="20"/>
      <c r="H27" s="21" t="s">
        <v>110</v>
      </c>
      <c r="I27" s="21"/>
      <c r="J27" s="19" t="s">
        <v>110</v>
      </c>
      <c r="K27" s="19"/>
      <c r="L27" s="19">
        <v>29</v>
      </c>
      <c r="M27" s="19"/>
      <c r="N27" s="18">
        <v>1.138</v>
      </c>
      <c r="O27" s="18">
        <v>2.562</v>
      </c>
      <c r="P27" s="18">
        <v>5.125</v>
      </c>
      <c r="Q27" s="18">
        <f t="shared" si="1"/>
        <v>8.825</v>
      </c>
      <c r="R27" s="17"/>
    </row>
    <row r="28" spans="1:18" ht="15">
      <c r="A28" s="19">
        <v>8</v>
      </c>
      <c r="B28" s="29" t="s">
        <v>98</v>
      </c>
      <c r="C28" s="19" t="s">
        <v>9</v>
      </c>
      <c r="D28" s="19">
        <v>1981</v>
      </c>
      <c r="E28" s="19" t="s">
        <v>41</v>
      </c>
      <c r="F28" s="21" t="s">
        <v>8</v>
      </c>
      <c r="G28" s="20"/>
      <c r="H28" s="19" t="s">
        <v>110</v>
      </c>
      <c r="I28" s="19"/>
      <c r="J28" s="19">
        <v>24</v>
      </c>
      <c r="K28" s="19">
        <v>3</v>
      </c>
      <c r="L28" s="19">
        <v>29</v>
      </c>
      <c r="M28" s="19"/>
      <c r="N28" s="18">
        <v>1.138</v>
      </c>
      <c r="O28" s="18">
        <v>1.863</v>
      </c>
      <c r="P28" s="18">
        <v>5.125</v>
      </c>
      <c r="Q28" s="18">
        <f t="shared" si="1"/>
        <v>8.126</v>
      </c>
      <c r="R28" s="17"/>
    </row>
    <row r="29" spans="1:18" ht="15">
      <c r="A29" s="19">
        <v>9</v>
      </c>
      <c r="B29" s="29" t="s">
        <v>67</v>
      </c>
      <c r="C29" s="19">
        <v>2</v>
      </c>
      <c r="D29" s="19">
        <v>1987</v>
      </c>
      <c r="E29" s="19" t="s">
        <v>11</v>
      </c>
      <c r="F29" s="21" t="s">
        <v>8</v>
      </c>
      <c r="G29" s="20"/>
      <c r="H29" s="19" t="s">
        <v>110</v>
      </c>
      <c r="I29" s="19"/>
      <c r="J29" s="19" t="s">
        <v>110</v>
      </c>
      <c r="K29" s="19"/>
      <c r="L29" s="19">
        <v>26</v>
      </c>
      <c r="M29" s="19"/>
      <c r="N29" s="18">
        <v>1.138</v>
      </c>
      <c r="O29" s="18">
        <v>2.562</v>
      </c>
      <c r="P29" s="18">
        <v>2.928</v>
      </c>
      <c r="Q29" s="18">
        <f t="shared" si="1"/>
        <v>6.628</v>
      </c>
      <c r="R29" s="17"/>
    </row>
    <row r="30" spans="1:18" ht="15">
      <c r="A30" s="19">
        <v>9</v>
      </c>
      <c r="B30" s="29" t="s">
        <v>86</v>
      </c>
      <c r="C30" s="19" t="s">
        <v>5</v>
      </c>
      <c r="D30" s="19">
        <v>1972</v>
      </c>
      <c r="E30" s="19" t="s">
        <v>10</v>
      </c>
      <c r="F30" s="21" t="s">
        <v>8</v>
      </c>
      <c r="G30" s="20"/>
      <c r="H30" s="19" t="s">
        <v>110</v>
      </c>
      <c r="I30" s="19"/>
      <c r="J30" s="19" t="s">
        <v>110</v>
      </c>
      <c r="K30" s="19"/>
      <c r="L30" s="19">
        <v>26</v>
      </c>
      <c r="M30" s="19"/>
      <c r="N30" s="18">
        <v>1.138</v>
      </c>
      <c r="O30" s="18">
        <v>2.562</v>
      </c>
      <c r="P30" s="18">
        <v>2.928</v>
      </c>
      <c r="Q30" s="18">
        <f t="shared" si="1"/>
        <v>6.628</v>
      </c>
      <c r="R30" s="17"/>
    </row>
    <row r="31" spans="1:18" ht="15">
      <c r="A31" s="19">
        <v>9</v>
      </c>
      <c r="B31" s="29" t="s">
        <v>32</v>
      </c>
      <c r="C31" s="19" t="s">
        <v>5</v>
      </c>
      <c r="D31" s="19">
        <v>1977</v>
      </c>
      <c r="E31" s="19" t="s">
        <v>33</v>
      </c>
      <c r="F31" s="19" t="s">
        <v>8</v>
      </c>
      <c r="G31" s="20"/>
      <c r="H31" s="19" t="s">
        <v>110</v>
      </c>
      <c r="I31" s="19"/>
      <c r="J31" s="19" t="s">
        <v>110</v>
      </c>
      <c r="K31" s="19"/>
      <c r="L31" s="19">
        <v>26</v>
      </c>
      <c r="M31" s="19"/>
      <c r="N31" s="18">
        <v>1.138</v>
      </c>
      <c r="O31" s="18">
        <v>2.562</v>
      </c>
      <c r="P31" s="18">
        <v>2.928</v>
      </c>
      <c r="Q31" s="18">
        <f t="shared" si="1"/>
        <v>6.628</v>
      </c>
      <c r="R31" s="17"/>
    </row>
    <row r="32" spans="1:18" ht="15">
      <c r="A32" s="19">
        <v>12</v>
      </c>
      <c r="B32" s="29" t="s">
        <v>22</v>
      </c>
      <c r="C32" s="19" t="s">
        <v>5</v>
      </c>
      <c r="D32" s="19">
        <v>1978</v>
      </c>
      <c r="E32" s="19" t="s">
        <v>23</v>
      </c>
      <c r="F32" s="19" t="s">
        <v>8</v>
      </c>
      <c r="G32" s="20"/>
      <c r="H32" s="21" t="s">
        <v>110</v>
      </c>
      <c r="I32" s="21"/>
      <c r="J32" s="19" t="s">
        <v>110</v>
      </c>
      <c r="K32" s="19"/>
      <c r="L32" s="19" t="s">
        <v>117</v>
      </c>
      <c r="M32" s="19"/>
      <c r="N32" s="18">
        <v>1.138</v>
      </c>
      <c r="O32" s="18">
        <v>2.562</v>
      </c>
      <c r="P32" s="18">
        <v>2.277</v>
      </c>
      <c r="Q32" s="18">
        <f t="shared" si="1"/>
        <v>5.977</v>
      </c>
      <c r="R32" s="17"/>
    </row>
    <row r="33" spans="1:18" ht="15">
      <c r="A33" s="19">
        <v>12</v>
      </c>
      <c r="B33" s="29" t="s">
        <v>44</v>
      </c>
      <c r="C33" s="19">
        <v>2</v>
      </c>
      <c r="D33" s="19">
        <v>1981</v>
      </c>
      <c r="E33" s="19" t="s">
        <v>33</v>
      </c>
      <c r="F33" s="21" t="s">
        <v>8</v>
      </c>
      <c r="G33" s="20"/>
      <c r="H33" s="19" t="s">
        <v>110</v>
      </c>
      <c r="I33" s="19"/>
      <c r="J33" s="19" t="s">
        <v>110</v>
      </c>
      <c r="K33" s="19"/>
      <c r="L33" s="19" t="s">
        <v>117</v>
      </c>
      <c r="M33" s="19"/>
      <c r="N33" s="18">
        <v>1.138</v>
      </c>
      <c r="O33" s="18">
        <v>2.562</v>
      </c>
      <c r="P33" s="18">
        <v>2.277</v>
      </c>
      <c r="Q33" s="18">
        <f t="shared" si="1"/>
        <v>5.977</v>
      </c>
      <c r="R33" s="17"/>
    </row>
    <row r="34" spans="1:18" ht="15">
      <c r="A34" s="19">
        <v>12</v>
      </c>
      <c r="B34" s="29" t="s">
        <v>57</v>
      </c>
      <c r="C34" s="19">
        <v>1</v>
      </c>
      <c r="D34" s="19">
        <v>1976</v>
      </c>
      <c r="E34" s="19" t="s">
        <v>41</v>
      </c>
      <c r="F34" s="21" t="s">
        <v>8</v>
      </c>
      <c r="G34" s="20"/>
      <c r="H34" s="19" t="s">
        <v>110</v>
      </c>
      <c r="I34" s="19"/>
      <c r="J34" s="19" t="s">
        <v>110</v>
      </c>
      <c r="K34" s="19"/>
      <c r="L34" s="19" t="s">
        <v>117</v>
      </c>
      <c r="M34" s="19"/>
      <c r="N34" s="18">
        <v>1.138</v>
      </c>
      <c r="O34" s="18">
        <v>2.562</v>
      </c>
      <c r="P34" s="18">
        <v>2.277</v>
      </c>
      <c r="Q34" s="18">
        <f t="shared" si="1"/>
        <v>5.977</v>
      </c>
      <c r="R34" s="17"/>
    </row>
    <row r="35" spans="1:18" ht="15">
      <c r="A35" s="19">
        <v>15</v>
      </c>
      <c r="B35" s="29" t="s">
        <v>97</v>
      </c>
      <c r="C35" s="19" t="s">
        <v>5</v>
      </c>
      <c r="D35" s="19">
        <v>1986</v>
      </c>
      <c r="E35" s="19" t="s">
        <v>49</v>
      </c>
      <c r="F35" s="21" t="s">
        <v>8</v>
      </c>
      <c r="G35" s="20"/>
      <c r="H35" s="19" t="s">
        <v>110</v>
      </c>
      <c r="I35" s="19"/>
      <c r="J35" s="19">
        <v>24</v>
      </c>
      <c r="K35" s="19"/>
      <c r="L35" s="19">
        <v>26</v>
      </c>
      <c r="M35" s="19"/>
      <c r="N35" s="18">
        <v>1.138</v>
      </c>
      <c r="O35" s="18">
        <v>1.863</v>
      </c>
      <c r="P35" s="18">
        <v>2.928</v>
      </c>
      <c r="Q35" s="18">
        <f t="shared" si="1"/>
        <v>5.929</v>
      </c>
      <c r="R35" s="17"/>
    </row>
    <row r="36" spans="1:18" ht="15">
      <c r="A36" s="19">
        <v>15</v>
      </c>
      <c r="B36" s="29" t="s">
        <v>123</v>
      </c>
      <c r="C36" s="21" t="s">
        <v>9</v>
      </c>
      <c r="D36" s="21">
        <v>1985</v>
      </c>
      <c r="E36" s="21" t="s">
        <v>101</v>
      </c>
      <c r="F36" s="21" t="s">
        <v>8</v>
      </c>
      <c r="G36" s="20"/>
      <c r="H36" s="19" t="s">
        <v>110</v>
      </c>
      <c r="I36" s="19"/>
      <c r="J36" s="19">
        <v>24</v>
      </c>
      <c r="K36" s="19">
        <v>2</v>
      </c>
      <c r="L36" s="19">
        <v>26</v>
      </c>
      <c r="M36" s="19"/>
      <c r="N36" s="18">
        <v>1.138</v>
      </c>
      <c r="O36" s="18">
        <v>1.863</v>
      </c>
      <c r="P36" s="18">
        <v>2.928</v>
      </c>
      <c r="Q36" s="18">
        <f t="shared" si="1"/>
        <v>5.929</v>
      </c>
      <c r="R36" s="17"/>
    </row>
    <row r="37" spans="1:18" ht="15">
      <c r="A37" s="19">
        <v>17</v>
      </c>
      <c r="B37" s="29" t="s">
        <v>27</v>
      </c>
      <c r="C37" s="19" t="s">
        <v>9</v>
      </c>
      <c r="D37" s="19">
        <v>1984</v>
      </c>
      <c r="E37" s="19" t="s">
        <v>11</v>
      </c>
      <c r="F37" s="19" t="s">
        <v>8</v>
      </c>
      <c r="G37" s="20"/>
      <c r="H37" s="19" t="s">
        <v>110</v>
      </c>
      <c r="I37" s="19"/>
      <c r="J37" s="19" t="s">
        <v>110</v>
      </c>
      <c r="K37" s="19"/>
      <c r="L37" s="19" t="s">
        <v>114</v>
      </c>
      <c r="M37" s="19"/>
      <c r="N37" s="18">
        <v>1.138</v>
      </c>
      <c r="O37" s="18">
        <v>2.562</v>
      </c>
      <c r="P37" s="18">
        <v>1.782</v>
      </c>
      <c r="Q37" s="18">
        <f t="shared" si="1"/>
        <v>5.481999999999999</v>
      </c>
      <c r="R37" s="17"/>
    </row>
    <row r="38" spans="1:18" ht="15.75" thickBot="1">
      <c r="A38" s="26">
        <v>18</v>
      </c>
      <c r="B38" s="28" t="s">
        <v>30</v>
      </c>
      <c r="C38" s="26">
        <v>1</v>
      </c>
      <c r="D38" s="26">
        <v>1983</v>
      </c>
      <c r="E38" s="26" t="s">
        <v>10</v>
      </c>
      <c r="F38" s="26" t="s">
        <v>8</v>
      </c>
      <c r="G38" s="27"/>
      <c r="H38" s="26" t="s">
        <v>110</v>
      </c>
      <c r="I38" s="26"/>
      <c r="J38" s="26">
        <v>17</v>
      </c>
      <c r="K38" s="26"/>
      <c r="L38" s="26">
        <v>26</v>
      </c>
      <c r="M38" s="26">
        <v>2</v>
      </c>
      <c r="N38" s="18">
        <v>1.138</v>
      </c>
      <c r="O38" s="18">
        <v>1.322</v>
      </c>
      <c r="P38" s="18">
        <v>2.928</v>
      </c>
      <c r="Q38" s="18">
        <f t="shared" si="1"/>
        <v>5.388</v>
      </c>
      <c r="R38" s="17"/>
    </row>
    <row r="39" spans="1:18" ht="12.75">
      <c r="A39" s="23">
        <v>19</v>
      </c>
      <c r="B39" s="25" t="s">
        <v>122</v>
      </c>
      <c r="C39" s="24" t="s">
        <v>9</v>
      </c>
      <c r="D39" s="24">
        <v>1984</v>
      </c>
      <c r="E39" s="24" t="s">
        <v>101</v>
      </c>
      <c r="F39" s="24" t="s">
        <v>8</v>
      </c>
      <c r="G39" s="20"/>
      <c r="H39" s="23" t="s">
        <v>110</v>
      </c>
      <c r="I39" s="23"/>
      <c r="J39" s="23" t="s">
        <v>110</v>
      </c>
      <c r="K39" s="23"/>
      <c r="L39" s="23">
        <v>15</v>
      </c>
      <c r="M39" s="23"/>
      <c r="N39" s="18">
        <v>1.138</v>
      </c>
      <c r="O39" s="18">
        <v>2.562</v>
      </c>
      <c r="P39" s="18">
        <v>1.518</v>
      </c>
      <c r="Q39" s="18">
        <f t="shared" si="1"/>
        <v>5.218</v>
      </c>
      <c r="R39" s="17"/>
    </row>
    <row r="40" spans="1:18" ht="12.75">
      <c r="A40" s="19">
        <v>20</v>
      </c>
      <c r="B40" s="22" t="s">
        <v>121</v>
      </c>
      <c r="C40" s="21" t="s">
        <v>9</v>
      </c>
      <c r="D40" s="21">
        <v>1963</v>
      </c>
      <c r="E40" s="21" t="s">
        <v>10</v>
      </c>
      <c r="F40" s="21" t="s">
        <v>8</v>
      </c>
      <c r="G40" s="20"/>
      <c r="H40" s="19" t="s">
        <v>110</v>
      </c>
      <c r="I40" s="19"/>
      <c r="J40" s="19">
        <v>24</v>
      </c>
      <c r="K40" s="19"/>
      <c r="L40" s="19" t="s">
        <v>116</v>
      </c>
      <c r="M40" s="19"/>
      <c r="N40" s="18">
        <v>1.138</v>
      </c>
      <c r="O40" s="18">
        <v>1.863</v>
      </c>
      <c r="P40" s="18">
        <v>2.05</v>
      </c>
      <c r="Q40" s="18">
        <f t="shared" si="1"/>
        <v>5.051</v>
      </c>
      <c r="R40" s="17"/>
    </row>
    <row r="41" spans="1:18" ht="12.75">
      <c r="A41" s="19">
        <v>21</v>
      </c>
      <c r="B41" s="22" t="s">
        <v>62</v>
      </c>
      <c r="C41" s="19" t="s">
        <v>9</v>
      </c>
      <c r="D41" s="19">
        <v>1988</v>
      </c>
      <c r="E41" s="19" t="s">
        <v>23</v>
      </c>
      <c r="F41" s="21" t="s">
        <v>8</v>
      </c>
      <c r="G41" s="20"/>
      <c r="H41" s="19">
        <v>24</v>
      </c>
      <c r="I41" s="19"/>
      <c r="J41" s="19" t="s">
        <v>120</v>
      </c>
      <c r="K41" s="19"/>
      <c r="L41" s="19">
        <v>24</v>
      </c>
      <c r="M41" s="19">
        <v>2</v>
      </c>
      <c r="N41" s="18">
        <v>1.025</v>
      </c>
      <c r="O41" s="18">
        <v>1.782</v>
      </c>
      <c r="P41" s="18">
        <v>1.95</v>
      </c>
      <c r="Q41" s="18">
        <f t="shared" si="1"/>
        <v>4.757</v>
      </c>
      <c r="R41" s="17"/>
    </row>
    <row r="42" spans="1:18" ht="12.75">
      <c r="A42" s="19">
        <v>22</v>
      </c>
      <c r="B42" s="22" t="s">
        <v>119</v>
      </c>
      <c r="C42" s="21" t="s">
        <v>9</v>
      </c>
      <c r="D42" s="21">
        <v>1989</v>
      </c>
      <c r="E42" s="21" t="s">
        <v>118</v>
      </c>
      <c r="F42" s="21" t="s">
        <v>8</v>
      </c>
      <c r="G42" s="20"/>
      <c r="H42" s="19" t="s">
        <v>110</v>
      </c>
      <c r="I42" s="19"/>
      <c r="J42" s="19">
        <v>17</v>
      </c>
      <c r="K42" s="19"/>
      <c r="L42" s="19" t="s">
        <v>117</v>
      </c>
      <c r="M42" s="19">
        <v>2</v>
      </c>
      <c r="N42" s="18">
        <v>1.138</v>
      </c>
      <c r="O42" s="18">
        <v>1.322</v>
      </c>
      <c r="P42" s="18">
        <v>2.277</v>
      </c>
      <c r="Q42" s="18">
        <f t="shared" si="1"/>
        <v>4.737</v>
      </c>
      <c r="R42" s="17"/>
    </row>
    <row r="43" spans="1:18" ht="12.75">
      <c r="A43" s="19">
        <v>23</v>
      </c>
      <c r="B43" s="22" t="s">
        <v>75</v>
      </c>
      <c r="C43" s="19" t="s">
        <v>9</v>
      </c>
      <c r="D43" s="19">
        <v>1984</v>
      </c>
      <c r="E43" s="19" t="s">
        <v>11</v>
      </c>
      <c r="F43" s="21" t="s">
        <v>8</v>
      </c>
      <c r="G43" s="20"/>
      <c r="H43" s="19" t="s">
        <v>110</v>
      </c>
      <c r="I43" s="19"/>
      <c r="J43" s="19" t="s">
        <v>110</v>
      </c>
      <c r="K43" s="19"/>
      <c r="L43" s="19">
        <v>0</v>
      </c>
      <c r="M43" s="19"/>
      <c r="N43" s="18">
        <v>1.138</v>
      </c>
      <c r="O43" s="18">
        <v>2.562</v>
      </c>
      <c r="P43" s="18">
        <v>1</v>
      </c>
      <c r="Q43" s="18">
        <f t="shared" si="1"/>
        <v>4.699999999999999</v>
      </c>
      <c r="R43" s="17"/>
    </row>
    <row r="44" spans="1:18" ht="12.75">
      <c r="A44" s="19">
        <v>24</v>
      </c>
      <c r="B44" s="22" t="s">
        <v>86</v>
      </c>
      <c r="C44" s="21" t="s">
        <v>9</v>
      </c>
      <c r="D44" s="21">
        <v>1987</v>
      </c>
      <c r="E44" s="21" t="s">
        <v>101</v>
      </c>
      <c r="F44" s="21" t="s">
        <v>8</v>
      </c>
      <c r="G44" s="20"/>
      <c r="H44" s="19" t="s">
        <v>110</v>
      </c>
      <c r="I44" s="19"/>
      <c r="J44" s="19" t="s">
        <v>111</v>
      </c>
      <c r="K44" s="19"/>
      <c r="L44" s="19" t="s">
        <v>116</v>
      </c>
      <c r="M44" s="19"/>
      <c r="N44" s="18">
        <v>1.138</v>
      </c>
      <c r="O44" s="18">
        <v>1.413</v>
      </c>
      <c r="P44" s="18">
        <v>2.05</v>
      </c>
      <c r="Q44" s="18">
        <f t="shared" si="1"/>
        <v>4.601</v>
      </c>
      <c r="R44" s="17"/>
    </row>
    <row r="45" spans="1:18" ht="12.75">
      <c r="A45" s="19">
        <v>25</v>
      </c>
      <c r="B45" s="22" t="s">
        <v>76</v>
      </c>
      <c r="C45" s="19" t="s">
        <v>77</v>
      </c>
      <c r="D45" s="19">
        <v>1981</v>
      </c>
      <c r="E45" s="19" t="s">
        <v>41</v>
      </c>
      <c r="F45" s="21" t="s">
        <v>8</v>
      </c>
      <c r="G45" s="20"/>
      <c r="H45" s="21" t="s">
        <v>110</v>
      </c>
      <c r="I45" s="21"/>
      <c r="J45" s="19">
        <v>24</v>
      </c>
      <c r="K45" s="19">
        <v>4</v>
      </c>
      <c r="L45" s="19">
        <v>17</v>
      </c>
      <c r="M45" s="19"/>
      <c r="N45" s="18">
        <v>1.138</v>
      </c>
      <c r="O45" s="18">
        <v>1.863</v>
      </c>
      <c r="P45" s="18">
        <v>1.576</v>
      </c>
      <c r="Q45" s="18">
        <f t="shared" si="1"/>
        <v>4.577</v>
      </c>
      <c r="R45" s="17"/>
    </row>
    <row r="46" spans="1:18" ht="12.75">
      <c r="A46" s="19">
        <v>26</v>
      </c>
      <c r="B46" s="22" t="s">
        <v>12</v>
      </c>
      <c r="C46" s="19">
        <v>1</v>
      </c>
      <c r="D46" s="19">
        <v>1978</v>
      </c>
      <c r="E46" s="19" t="s">
        <v>10</v>
      </c>
      <c r="F46" s="19" t="s">
        <v>13</v>
      </c>
      <c r="G46" s="20"/>
      <c r="H46" s="19" t="s">
        <v>110</v>
      </c>
      <c r="I46" s="19"/>
      <c r="J46" s="19">
        <v>22</v>
      </c>
      <c r="K46" s="19">
        <v>2</v>
      </c>
      <c r="L46" s="19">
        <v>18</v>
      </c>
      <c r="M46" s="19"/>
      <c r="N46" s="18">
        <v>1.138</v>
      </c>
      <c r="O46" s="18">
        <v>1.708</v>
      </c>
      <c r="P46" s="18">
        <v>1.708</v>
      </c>
      <c r="Q46" s="18">
        <f t="shared" si="1"/>
        <v>4.554</v>
      </c>
      <c r="R46" s="17"/>
    </row>
    <row r="47" spans="1:18" ht="12.75">
      <c r="A47" s="19">
        <v>27</v>
      </c>
      <c r="B47" s="22" t="s">
        <v>80</v>
      </c>
      <c r="C47" s="19">
        <v>2</v>
      </c>
      <c r="D47" s="19">
        <v>1973</v>
      </c>
      <c r="E47" s="19" t="s">
        <v>81</v>
      </c>
      <c r="F47" s="21" t="s">
        <v>8</v>
      </c>
      <c r="G47" s="20"/>
      <c r="H47" s="19" t="s">
        <v>110</v>
      </c>
      <c r="I47" s="19"/>
      <c r="J47" s="19">
        <v>21</v>
      </c>
      <c r="K47" s="19"/>
      <c r="L47" s="19">
        <v>17</v>
      </c>
      <c r="M47" s="19"/>
      <c r="N47" s="18">
        <v>1.138</v>
      </c>
      <c r="O47" s="18">
        <v>1.64</v>
      </c>
      <c r="P47" s="18">
        <v>1.576</v>
      </c>
      <c r="Q47" s="18">
        <f t="shared" si="1"/>
        <v>4.353999999999999</v>
      </c>
      <c r="R47" s="17"/>
    </row>
    <row r="48" spans="1:18" ht="12.75">
      <c r="A48" s="19">
        <v>28</v>
      </c>
      <c r="B48" s="22" t="s">
        <v>47</v>
      </c>
      <c r="C48" s="19">
        <v>1</v>
      </c>
      <c r="D48" s="19">
        <v>1987</v>
      </c>
      <c r="E48" s="19" t="s">
        <v>46</v>
      </c>
      <c r="F48" s="21" t="s">
        <v>8</v>
      </c>
      <c r="G48" s="20"/>
      <c r="H48" s="19" t="s">
        <v>110</v>
      </c>
      <c r="I48" s="19"/>
      <c r="J48" s="19">
        <v>24</v>
      </c>
      <c r="K48" s="19"/>
      <c r="L48" s="19" t="s">
        <v>115</v>
      </c>
      <c r="M48" s="19"/>
      <c r="N48" s="18">
        <v>1.138</v>
      </c>
      <c r="O48" s="18">
        <v>1.863</v>
      </c>
      <c r="P48" s="18">
        <v>1.281</v>
      </c>
      <c r="Q48" s="18">
        <f t="shared" si="1"/>
        <v>4.282</v>
      </c>
      <c r="R48" s="17"/>
    </row>
    <row r="49" spans="1:18" ht="12.75">
      <c r="A49" s="19">
        <v>29</v>
      </c>
      <c r="B49" s="22" t="s">
        <v>48</v>
      </c>
      <c r="C49" s="19">
        <v>2</v>
      </c>
      <c r="D49" s="19">
        <v>1980</v>
      </c>
      <c r="E49" s="19" t="s">
        <v>49</v>
      </c>
      <c r="F49" s="21" t="s">
        <v>8</v>
      </c>
      <c r="G49" s="20"/>
      <c r="H49" s="19" t="s">
        <v>110</v>
      </c>
      <c r="I49" s="19"/>
      <c r="J49" s="19">
        <v>18</v>
      </c>
      <c r="K49" s="19"/>
      <c r="L49" s="19" t="s">
        <v>114</v>
      </c>
      <c r="M49" s="19"/>
      <c r="N49" s="18">
        <v>1.138</v>
      </c>
      <c r="O49" s="18">
        <v>1.322</v>
      </c>
      <c r="P49" s="18">
        <v>1.782</v>
      </c>
      <c r="Q49" s="18">
        <f t="shared" si="1"/>
        <v>4.242</v>
      </c>
      <c r="R49" s="17"/>
    </row>
    <row r="50" spans="1:18" ht="12.75">
      <c r="A50" s="19">
        <v>30</v>
      </c>
      <c r="B50" s="22" t="s">
        <v>31</v>
      </c>
      <c r="C50" s="19">
        <v>2</v>
      </c>
      <c r="D50" s="19">
        <v>1972</v>
      </c>
      <c r="E50" s="19" t="s">
        <v>23</v>
      </c>
      <c r="F50" s="19" t="s">
        <v>8</v>
      </c>
      <c r="G50" s="20"/>
      <c r="H50" s="19" t="s">
        <v>110</v>
      </c>
      <c r="I50" s="19"/>
      <c r="J50" s="19">
        <v>17</v>
      </c>
      <c r="K50" s="19"/>
      <c r="L50" s="19">
        <v>15</v>
      </c>
      <c r="M50" s="19">
        <v>2</v>
      </c>
      <c r="N50" s="18">
        <v>1.138</v>
      </c>
      <c r="O50" s="18">
        <v>1.322</v>
      </c>
      <c r="P50" s="18">
        <v>1.518</v>
      </c>
      <c r="Q50" s="18">
        <f t="shared" si="1"/>
        <v>3.9779999999999998</v>
      </c>
      <c r="R50" s="17"/>
    </row>
    <row r="51" spans="1:18" ht="12.75">
      <c r="A51" s="19">
        <v>31</v>
      </c>
      <c r="B51" s="22" t="s">
        <v>99</v>
      </c>
      <c r="C51" s="19" t="s">
        <v>9</v>
      </c>
      <c r="D51" s="19">
        <v>1987</v>
      </c>
      <c r="E51" s="19" t="s">
        <v>49</v>
      </c>
      <c r="F51" s="21" t="s">
        <v>8</v>
      </c>
      <c r="G51" s="20"/>
      <c r="H51" s="19" t="s">
        <v>110</v>
      </c>
      <c r="I51" s="19">
        <v>2</v>
      </c>
      <c r="J51" s="19">
        <v>19</v>
      </c>
      <c r="K51" s="19">
        <v>2</v>
      </c>
      <c r="L51" s="19" t="s">
        <v>113</v>
      </c>
      <c r="M51" s="19"/>
      <c r="N51" s="18">
        <v>1.138</v>
      </c>
      <c r="O51" s="18">
        <v>1.576</v>
      </c>
      <c r="P51" s="18">
        <v>1.242</v>
      </c>
      <c r="Q51" s="18">
        <f t="shared" si="1"/>
        <v>3.956</v>
      </c>
      <c r="R51" s="17"/>
    </row>
    <row r="52" spans="1:18" ht="12.75">
      <c r="A52" s="19">
        <v>32</v>
      </c>
      <c r="B52" s="22" t="s">
        <v>87</v>
      </c>
      <c r="C52" s="19" t="s">
        <v>9</v>
      </c>
      <c r="D52" s="19">
        <v>1983</v>
      </c>
      <c r="E52" s="19" t="s">
        <v>10</v>
      </c>
      <c r="F52" s="21" t="s">
        <v>8</v>
      </c>
      <c r="G52" s="20"/>
      <c r="H52" s="19" t="s">
        <v>110</v>
      </c>
      <c r="I52" s="19"/>
      <c r="J52" s="19" t="s">
        <v>109</v>
      </c>
      <c r="K52" s="19"/>
      <c r="L52" s="19" t="s">
        <v>109</v>
      </c>
      <c r="M52" s="19"/>
      <c r="N52" s="18">
        <v>1.138</v>
      </c>
      <c r="O52" s="18">
        <v>1.281</v>
      </c>
      <c r="P52" s="18">
        <v>1.518</v>
      </c>
      <c r="Q52" s="18">
        <f t="shared" si="1"/>
        <v>3.9369999999999994</v>
      </c>
      <c r="R52" s="17"/>
    </row>
    <row r="53" spans="1:18" ht="12.75">
      <c r="A53" s="19">
        <v>33</v>
      </c>
      <c r="B53" s="22" t="s">
        <v>42</v>
      </c>
      <c r="C53" s="19" t="s">
        <v>9</v>
      </c>
      <c r="D53" s="19">
        <v>1976</v>
      </c>
      <c r="E53" s="19" t="s">
        <v>10</v>
      </c>
      <c r="F53" s="19" t="s">
        <v>8</v>
      </c>
      <c r="G53" s="20"/>
      <c r="H53" s="19" t="s">
        <v>110</v>
      </c>
      <c r="I53" s="19"/>
      <c r="J53" s="19" t="s">
        <v>111</v>
      </c>
      <c r="K53" s="19"/>
      <c r="L53" s="19" t="s">
        <v>112</v>
      </c>
      <c r="M53" s="19"/>
      <c r="N53" s="18">
        <v>1.138</v>
      </c>
      <c r="O53" s="18">
        <v>1.413</v>
      </c>
      <c r="P53" s="18">
        <v>1.322</v>
      </c>
      <c r="Q53" s="18">
        <f t="shared" si="1"/>
        <v>3.873</v>
      </c>
      <c r="R53" s="17"/>
    </row>
    <row r="54" spans="1:18" ht="12.75">
      <c r="A54" s="19">
        <v>34</v>
      </c>
      <c r="B54" s="22" t="s">
        <v>66</v>
      </c>
      <c r="C54" s="19">
        <v>2</v>
      </c>
      <c r="D54" s="19">
        <v>1977</v>
      </c>
      <c r="E54" s="19" t="s">
        <v>49</v>
      </c>
      <c r="F54" s="21" t="s">
        <v>8</v>
      </c>
      <c r="G54" s="20"/>
      <c r="H54" s="19" t="s">
        <v>110</v>
      </c>
      <c r="I54" s="19"/>
      <c r="J54" s="19">
        <v>11</v>
      </c>
      <c r="K54" s="19">
        <v>3</v>
      </c>
      <c r="L54" s="19" t="s">
        <v>112</v>
      </c>
      <c r="M54" s="19"/>
      <c r="N54" s="18">
        <v>1.138</v>
      </c>
      <c r="O54" s="18">
        <v>1.205</v>
      </c>
      <c r="P54" s="18">
        <v>1.322</v>
      </c>
      <c r="Q54" s="18">
        <f t="shared" si="1"/>
        <v>3.665</v>
      </c>
      <c r="R54" s="17"/>
    </row>
    <row r="55" spans="1:18" ht="12.75">
      <c r="A55" s="19">
        <v>35</v>
      </c>
      <c r="B55" s="22" t="s">
        <v>20</v>
      </c>
      <c r="C55" s="19" t="s">
        <v>9</v>
      </c>
      <c r="D55" s="19">
        <v>1979</v>
      </c>
      <c r="E55" s="19" t="s">
        <v>11</v>
      </c>
      <c r="F55" s="19" t="s">
        <v>8</v>
      </c>
      <c r="G55" s="20"/>
      <c r="H55" s="19" t="s">
        <v>110</v>
      </c>
      <c r="I55" s="19"/>
      <c r="J55" s="19">
        <v>15</v>
      </c>
      <c r="K55" s="19">
        <v>2</v>
      </c>
      <c r="L55" s="19">
        <v>10</v>
      </c>
      <c r="M55" s="19"/>
      <c r="N55" s="18">
        <v>1.138</v>
      </c>
      <c r="O55" s="18">
        <v>1.242</v>
      </c>
      <c r="P55" s="18">
        <v>1.242</v>
      </c>
      <c r="Q55" s="18">
        <f t="shared" si="1"/>
        <v>3.622</v>
      </c>
      <c r="R55" s="17"/>
    </row>
    <row r="56" spans="1:18" ht="12.75">
      <c r="A56" s="19">
        <v>36</v>
      </c>
      <c r="B56" s="22" t="s">
        <v>82</v>
      </c>
      <c r="C56" s="19" t="s">
        <v>5</v>
      </c>
      <c r="D56" s="19">
        <v>1982</v>
      </c>
      <c r="E56" s="19" t="s">
        <v>71</v>
      </c>
      <c r="F56" s="21" t="s">
        <v>8</v>
      </c>
      <c r="G56" s="20"/>
      <c r="H56" s="19" t="s">
        <v>110</v>
      </c>
      <c r="I56" s="19"/>
      <c r="J56" s="19" t="s">
        <v>111</v>
      </c>
      <c r="K56" s="19"/>
      <c r="L56" s="19">
        <v>0</v>
      </c>
      <c r="M56" s="19"/>
      <c r="N56" s="18">
        <v>1.138</v>
      </c>
      <c r="O56" s="18">
        <v>1.413</v>
      </c>
      <c r="P56" s="18">
        <v>1</v>
      </c>
      <c r="Q56" s="18">
        <f t="shared" si="1"/>
        <v>3.551</v>
      </c>
      <c r="R56" s="17"/>
    </row>
    <row r="57" spans="1:18" ht="12.75">
      <c r="A57" s="19">
        <v>37</v>
      </c>
      <c r="B57" s="22" t="s">
        <v>43</v>
      </c>
      <c r="C57" s="19" t="s">
        <v>9</v>
      </c>
      <c r="D57" s="19">
        <v>1982</v>
      </c>
      <c r="E57" s="19" t="s">
        <v>41</v>
      </c>
      <c r="F57" s="19" t="s">
        <v>8</v>
      </c>
      <c r="G57" s="20"/>
      <c r="H57" s="19" t="s">
        <v>110</v>
      </c>
      <c r="I57" s="19"/>
      <c r="J57" s="19" t="s">
        <v>109</v>
      </c>
      <c r="K57" s="19">
        <v>2</v>
      </c>
      <c r="L57" s="19">
        <v>0</v>
      </c>
      <c r="M57" s="19"/>
      <c r="N57" s="18">
        <v>1.138</v>
      </c>
      <c r="O57" s="18">
        <v>1.281</v>
      </c>
      <c r="P57" s="18">
        <v>1</v>
      </c>
      <c r="Q57" s="18">
        <f t="shared" si="1"/>
        <v>3.4189999999999996</v>
      </c>
      <c r="R57" s="17"/>
    </row>
    <row r="58" spans="1:18" ht="12.75">
      <c r="A58" s="19">
        <v>38</v>
      </c>
      <c r="B58" s="22" t="s">
        <v>95</v>
      </c>
      <c r="C58" s="19" t="s">
        <v>9</v>
      </c>
      <c r="D58" s="19">
        <v>1983</v>
      </c>
      <c r="E58" s="19" t="s">
        <v>11</v>
      </c>
      <c r="F58" s="21" t="s">
        <v>8</v>
      </c>
      <c r="G58" s="20"/>
      <c r="H58" s="19" t="s">
        <v>105</v>
      </c>
      <c r="I58" s="19"/>
      <c r="J58" s="19" t="s">
        <v>108</v>
      </c>
      <c r="K58" s="19"/>
      <c r="L58" s="19">
        <v>0</v>
      </c>
      <c r="M58" s="19"/>
      <c r="N58" s="18">
        <v>1.151</v>
      </c>
      <c r="O58" s="18">
        <v>1.138</v>
      </c>
      <c r="P58" s="18">
        <v>1</v>
      </c>
      <c r="Q58" s="18">
        <f t="shared" si="1"/>
        <v>3.2889999999999997</v>
      </c>
      <c r="R58" s="17"/>
    </row>
    <row r="59" spans="1:18" ht="12.75">
      <c r="A59" s="19">
        <v>39</v>
      </c>
      <c r="B59" s="22" t="s">
        <v>107</v>
      </c>
      <c r="C59" s="21" t="s">
        <v>9</v>
      </c>
      <c r="D59" s="21">
        <v>1983</v>
      </c>
      <c r="E59" s="21" t="s">
        <v>10</v>
      </c>
      <c r="F59" s="21" t="s">
        <v>8</v>
      </c>
      <c r="G59" s="20"/>
      <c r="H59" s="19" t="s">
        <v>106</v>
      </c>
      <c r="I59" s="19"/>
      <c r="J59" s="19">
        <v>9</v>
      </c>
      <c r="K59" s="19"/>
      <c r="L59" s="19">
        <v>0</v>
      </c>
      <c r="M59" s="19"/>
      <c r="N59" s="18">
        <v>1.108</v>
      </c>
      <c r="O59" s="18">
        <v>1.171</v>
      </c>
      <c r="P59" s="18">
        <v>1</v>
      </c>
      <c r="Q59" s="18">
        <f t="shared" si="1"/>
        <v>3.279</v>
      </c>
      <c r="R59" s="17"/>
    </row>
    <row r="60" spans="1:18" ht="12.75">
      <c r="A60" s="19">
        <v>40</v>
      </c>
      <c r="B60" s="22" t="s">
        <v>56</v>
      </c>
      <c r="C60" s="19" t="s">
        <v>9</v>
      </c>
      <c r="D60" s="19">
        <v>1985</v>
      </c>
      <c r="E60" s="19" t="s">
        <v>55</v>
      </c>
      <c r="F60" s="21" t="s">
        <v>8</v>
      </c>
      <c r="G60" s="20"/>
      <c r="H60" s="19" t="s">
        <v>105</v>
      </c>
      <c r="I60" s="19">
        <v>2</v>
      </c>
      <c r="J60" s="19">
        <v>8</v>
      </c>
      <c r="K60" s="19">
        <v>3</v>
      </c>
      <c r="L60" s="19">
        <v>0</v>
      </c>
      <c r="M60" s="19"/>
      <c r="N60" s="18">
        <v>1.151</v>
      </c>
      <c r="O60" s="18">
        <v>1</v>
      </c>
      <c r="P60" s="18">
        <v>1</v>
      </c>
      <c r="Q60" s="18">
        <f t="shared" si="1"/>
        <v>3.151</v>
      </c>
      <c r="R60" s="17"/>
    </row>
    <row r="61" spans="1:18" ht="12.75">
      <c r="A61" s="19">
        <v>41</v>
      </c>
      <c r="B61" s="22" t="s">
        <v>104</v>
      </c>
      <c r="C61" s="21" t="s">
        <v>9</v>
      </c>
      <c r="D61" s="21">
        <v>1987</v>
      </c>
      <c r="E61" s="21" t="s">
        <v>101</v>
      </c>
      <c r="F61" s="21" t="s">
        <v>8</v>
      </c>
      <c r="G61" s="20"/>
      <c r="H61" s="19">
        <v>22</v>
      </c>
      <c r="I61" s="19"/>
      <c r="J61" s="19">
        <v>8</v>
      </c>
      <c r="K61" s="19"/>
      <c r="L61" s="19">
        <v>0</v>
      </c>
      <c r="M61" s="19"/>
      <c r="N61" s="18">
        <v>1</v>
      </c>
      <c r="O61" s="18">
        <v>1</v>
      </c>
      <c r="P61" s="18">
        <v>1</v>
      </c>
      <c r="Q61" s="18">
        <f t="shared" si="1"/>
        <v>3</v>
      </c>
      <c r="R61" s="17"/>
    </row>
    <row r="62" spans="1:18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K18" sqref="K18"/>
    </sheetView>
  </sheetViews>
  <sheetFormatPr defaultColWidth="9.00390625" defaultRowHeight="12.75"/>
  <cols>
    <col min="3" max="3" width="24.875" style="0" customWidth="1"/>
    <col min="6" max="6" width="18.875" style="0" customWidth="1"/>
    <col min="7" max="7" width="14.00390625" style="0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2.75">
      <c r="A3" s="17"/>
      <c r="B3" s="17"/>
      <c r="C3" s="17"/>
      <c r="D3" s="17"/>
      <c r="E3" s="17"/>
      <c r="F3" s="17"/>
      <c r="G3" s="17"/>
      <c r="H3" s="17"/>
    </row>
    <row r="4" spans="1:8" ht="15">
      <c r="A4" s="17"/>
      <c r="B4" s="19">
        <v>1</v>
      </c>
      <c r="C4" s="29" t="s">
        <v>88</v>
      </c>
      <c r="D4" s="19" t="s">
        <v>5</v>
      </c>
      <c r="E4" s="21">
        <v>1983</v>
      </c>
      <c r="F4" s="21" t="s">
        <v>11</v>
      </c>
      <c r="G4" s="19" t="s">
        <v>8</v>
      </c>
      <c r="H4" s="39">
        <v>16</v>
      </c>
    </row>
    <row r="5" spans="1:8" ht="15">
      <c r="A5" s="17"/>
      <c r="B5" s="19">
        <v>2</v>
      </c>
      <c r="C5" s="29" t="s">
        <v>37</v>
      </c>
      <c r="D5" s="19" t="s">
        <v>5</v>
      </c>
      <c r="E5" s="19">
        <v>1982</v>
      </c>
      <c r="F5" s="19" t="s">
        <v>35</v>
      </c>
      <c r="G5" s="19" t="s">
        <v>36</v>
      </c>
      <c r="H5" s="41">
        <v>11</v>
      </c>
    </row>
    <row r="6" spans="1:8" ht="15">
      <c r="A6" s="17"/>
      <c r="B6" s="19">
        <v>3</v>
      </c>
      <c r="C6" s="29" t="s">
        <v>65</v>
      </c>
      <c r="D6" s="19" t="s">
        <v>9</v>
      </c>
      <c r="E6" s="19">
        <v>1980</v>
      </c>
      <c r="F6" s="19" t="s">
        <v>41</v>
      </c>
      <c r="G6" s="19" t="s">
        <v>8</v>
      </c>
      <c r="H6" s="39">
        <v>7</v>
      </c>
    </row>
    <row r="7" spans="1:8" ht="15">
      <c r="A7" s="17"/>
      <c r="B7" s="19">
        <v>3</v>
      </c>
      <c r="C7" s="29" t="s">
        <v>26</v>
      </c>
      <c r="D7" s="19">
        <v>1</v>
      </c>
      <c r="E7" s="19">
        <v>1977</v>
      </c>
      <c r="F7" s="19" t="s">
        <v>11</v>
      </c>
      <c r="G7" s="19" t="s">
        <v>8</v>
      </c>
      <c r="H7" s="39">
        <v>7</v>
      </c>
    </row>
    <row r="8" spans="1:8" ht="15">
      <c r="A8" s="17"/>
      <c r="B8" s="19">
        <v>5</v>
      </c>
      <c r="C8" s="29" t="s">
        <v>70</v>
      </c>
      <c r="D8" s="19" t="s">
        <v>9</v>
      </c>
      <c r="E8" s="21">
        <v>1984</v>
      </c>
      <c r="F8" s="21" t="s">
        <v>71</v>
      </c>
      <c r="G8" s="19" t="s">
        <v>72</v>
      </c>
      <c r="H8" s="40" t="s">
        <v>149</v>
      </c>
    </row>
    <row r="9" spans="1:8" ht="15">
      <c r="A9" s="17"/>
      <c r="B9" s="19">
        <v>6</v>
      </c>
      <c r="C9" s="29" t="s">
        <v>94</v>
      </c>
      <c r="D9" s="19">
        <v>1</v>
      </c>
      <c r="E9" s="21">
        <v>1986</v>
      </c>
      <c r="F9" s="21" t="s">
        <v>41</v>
      </c>
      <c r="G9" s="19" t="s">
        <v>8</v>
      </c>
      <c r="H9" s="39">
        <v>6</v>
      </c>
    </row>
    <row r="10" spans="1:8" ht="15">
      <c r="A10" s="17"/>
      <c r="B10" s="19">
        <v>6</v>
      </c>
      <c r="C10" s="29" t="s">
        <v>21</v>
      </c>
      <c r="D10" s="19" t="s">
        <v>9</v>
      </c>
      <c r="E10" s="19">
        <v>1989</v>
      </c>
      <c r="F10" s="19" t="s">
        <v>10</v>
      </c>
      <c r="G10" s="19" t="s">
        <v>8</v>
      </c>
      <c r="H10" s="39">
        <v>6</v>
      </c>
    </row>
    <row r="11" spans="1:8" ht="15">
      <c r="A11" s="17"/>
      <c r="B11" s="19">
        <v>6</v>
      </c>
      <c r="C11" s="29" t="s">
        <v>68</v>
      </c>
      <c r="D11" s="21">
        <v>2</v>
      </c>
      <c r="E11" s="21">
        <v>1987</v>
      </c>
      <c r="F11" s="21" t="s">
        <v>11</v>
      </c>
      <c r="G11" s="19" t="s">
        <v>8</v>
      </c>
      <c r="H11" s="39">
        <v>6</v>
      </c>
    </row>
    <row r="12" spans="1:8" ht="15">
      <c r="A12" s="17"/>
      <c r="B12" s="19">
        <v>6</v>
      </c>
      <c r="C12" s="29" t="s">
        <v>28</v>
      </c>
      <c r="D12" s="19">
        <v>1</v>
      </c>
      <c r="E12" s="19">
        <v>1983</v>
      </c>
      <c r="F12" s="19" t="s">
        <v>11</v>
      </c>
      <c r="G12" s="19" t="s">
        <v>29</v>
      </c>
      <c r="H12" s="39">
        <v>6</v>
      </c>
    </row>
    <row r="13" spans="1:8" ht="15">
      <c r="A13" s="17"/>
      <c r="B13" s="19">
        <v>10</v>
      </c>
      <c r="C13" s="29" t="s">
        <v>69</v>
      </c>
      <c r="D13" s="19" t="s">
        <v>9</v>
      </c>
      <c r="E13" s="21">
        <v>1983</v>
      </c>
      <c r="F13" s="21" t="s">
        <v>23</v>
      </c>
      <c r="G13" s="19" t="s">
        <v>8</v>
      </c>
      <c r="H13" s="38" t="s">
        <v>136</v>
      </c>
    </row>
    <row r="14" spans="1:8" ht="12.75">
      <c r="A14" s="17"/>
      <c r="B14" s="17"/>
      <c r="C14" s="17"/>
      <c r="D14" s="17"/>
      <c r="E14" s="17"/>
      <c r="F14" s="17"/>
      <c r="G14" s="17"/>
      <c r="H14" s="39"/>
    </row>
    <row r="15" spans="1:8" ht="12.75">
      <c r="A15" s="17"/>
      <c r="B15" s="17"/>
      <c r="C15" s="17"/>
      <c r="D15" s="17"/>
      <c r="E15" s="17"/>
      <c r="F15" s="17"/>
      <c r="G15" s="17"/>
      <c r="H15" s="39"/>
    </row>
    <row r="16" spans="1:8" ht="12.75">
      <c r="A16" s="17"/>
      <c r="B16" s="17"/>
      <c r="C16" s="17"/>
      <c r="D16" s="17"/>
      <c r="E16" s="17"/>
      <c r="F16" s="17"/>
      <c r="G16" s="17"/>
      <c r="H16" s="39"/>
    </row>
    <row r="17" spans="1:8" ht="12.75">
      <c r="A17" s="17"/>
      <c r="B17" s="17"/>
      <c r="C17" s="17"/>
      <c r="D17" s="17"/>
      <c r="E17" s="17"/>
      <c r="F17" s="17"/>
      <c r="G17" s="17"/>
      <c r="H17" s="39"/>
    </row>
    <row r="18" spans="1:8" ht="12.75">
      <c r="A18" s="17"/>
      <c r="B18" s="17"/>
      <c r="C18" s="17"/>
      <c r="D18" s="17"/>
      <c r="E18" s="17"/>
      <c r="F18" s="17"/>
      <c r="G18" s="17"/>
      <c r="H18" s="39"/>
    </row>
    <row r="19" spans="1:8" ht="15">
      <c r="A19" s="17"/>
      <c r="B19" s="19">
        <v>1</v>
      </c>
      <c r="C19" s="29" t="s">
        <v>59</v>
      </c>
      <c r="D19" s="19" t="s">
        <v>5</v>
      </c>
      <c r="E19" s="19">
        <v>1983</v>
      </c>
      <c r="F19" s="19" t="s">
        <v>11</v>
      </c>
      <c r="G19" s="21" t="s">
        <v>60</v>
      </c>
      <c r="H19" s="36" t="s">
        <v>110</v>
      </c>
    </row>
    <row r="20" spans="1:8" ht="15">
      <c r="A20" s="17"/>
      <c r="B20" s="19">
        <v>2</v>
      </c>
      <c r="C20" s="29" t="s">
        <v>50</v>
      </c>
      <c r="D20" s="19">
        <v>1</v>
      </c>
      <c r="E20" s="19">
        <v>1984</v>
      </c>
      <c r="F20" s="19" t="s">
        <v>51</v>
      </c>
      <c r="G20" s="21" t="s">
        <v>51</v>
      </c>
      <c r="H20" s="42" t="s">
        <v>148</v>
      </c>
    </row>
    <row r="21" spans="1:8" ht="15">
      <c r="A21" s="17"/>
      <c r="B21" s="19">
        <v>2</v>
      </c>
      <c r="C21" s="29" t="s">
        <v>38</v>
      </c>
      <c r="D21" s="19" t="s">
        <v>5</v>
      </c>
      <c r="E21" s="19">
        <v>1979</v>
      </c>
      <c r="F21" s="19" t="s">
        <v>39</v>
      </c>
      <c r="G21" s="19" t="s">
        <v>36</v>
      </c>
      <c r="H21" s="37" t="s">
        <v>148</v>
      </c>
    </row>
    <row r="22" spans="1:8" ht="15">
      <c r="A22" s="17"/>
      <c r="B22" s="19">
        <v>4</v>
      </c>
      <c r="C22" s="29" t="s">
        <v>84</v>
      </c>
      <c r="D22" s="19" t="s">
        <v>77</v>
      </c>
      <c r="E22" s="19">
        <v>1982</v>
      </c>
      <c r="F22" s="19" t="s">
        <v>85</v>
      </c>
      <c r="G22" s="21" t="s">
        <v>8</v>
      </c>
      <c r="H22" s="43" t="s">
        <v>147</v>
      </c>
    </row>
    <row r="23" spans="1:8" ht="15">
      <c r="A23" s="17"/>
      <c r="B23" s="19">
        <v>5</v>
      </c>
      <c r="C23" s="29" t="s">
        <v>34</v>
      </c>
      <c r="D23" s="19" t="s">
        <v>5</v>
      </c>
      <c r="E23" s="19">
        <v>1966</v>
      </c>
      <c r="F23" s="19" t="s">
        <v>35</v>
      </c>
      <c r="G23" s="19" t="s">
        <v>36</v>
      </c>
      <c r="H23" s="43" t="s">
        <v>146</v>
      </c>
    </row>
    <row r="24" spans="1:8" ht="15">
      <c r="A24" s="17"/>
      <c r="B24" s="19">
        <v>6</v>
      </c>
      <c r="C24" s="29" t="s">
        <v>52</v>
      </c>
      <c r="D24" s="19">
        <v>1</v>
      </c>
      <c r="E24" s="19">
        <v>1968</v>
      </c>
      <c r="F24" s="19" t="s">
        <v>51</v>
      </c>
      <c r="G24" s="21" t="s">
        <v>51</v>
      </c>
      <c r="H24" s="43" t="s">
        <v>145</v>
      </c>
    </row>
    <row r="25" spans="1:8" ht="15">
      <c r="A25" s="17"/>
      <c r="B25" s="19">
        <v>7</v>
      </c>
      <c r="C25" s="29" t="s">
        <v>93</v>
      </c>
      <c r="D25" s="19" t="s">
        <v>9</v>
      </c>
      <c r="E25" s="19">
        <v>1982</v>
      </c>
      <c r="F25" s="19" t="s">
        <v>11</v>
      </c>
      <c r="G25" s="21" t="s">
        <v>8</v>
      </c>
      <c r="H25" s="43" t="s">
        <v>144</v>
      </c>
    </row>
    <row r="26" spans="1:8" ht="15">
      <c r="A26" s="17"/>
      <c r="B26" s="19">
        <v>8</v>
      </c>
      <c r="C26" s="29" t="s">
        <v>57</v>
      </c>
      <c r="D26" s="19">
        <v>1</v>
      </c>
      <c r="E26" s="19">
        <v>1976</v>
      </c>
      <c r="F26" s="19" t="s">
        <v>41</v>
      </c>
      <c r="G26" s="21" t="s">
        <v>8</v>
      </c>
      <c r="H26" s="43" t="s">
        <v>143</v>
      </c>
    </row>
    <row r="27" spans="1:8" ht="15">
      <c r="A27" s="17"/>
      <c r="B27" s="19">
        <v>9</v>
      </c>
      <c r="C27" s="29" t="s">
        <v>30</v>
      </c>
      <c r="D27" s="19">
        <v>1</v>
      </c>
      <c r="E27" s="19">
        <v>1983</v>
      </c>
      <c r="F27" s="19" t="s">
        <v>10</v>
      </c>
      <c r="G27" s="19" t="s">
        <v>8</v>
      </c>
      <c r="H27" s="43" t="s">
        <v>142</v>
      </c>
    </row>
    <row r="28" spans="1:8" ht="15">
      <c r="A28" s="17"/>
      <c r="B28" s="19">
        <v>10</v>
      </c>
      <c r="C28" s="29" t="s">
        <v>86</v>
      </c>
      <c r="D28" s="19" t="s">
        <v>5</v>
      </c>
      <c r="E28" s="19">
        <v>1972</v>
      </c>
      <c r="F28" s="19" t="s">
        <v>10</v>
      </c>
      <c r="G28" s="21" t="s">
        <v>8</v>
      </c>
      <c r="H28" s="43" t="s">
        <v>141</v>
      </c>
    </row>
    <row r="29" spans="1:8" ht="15">
      <c r="A29" s="17"/>
      <c r="B29" s="19">
        <v>11</v>
      </c>
      <c r="C29" s="29" t="s">
        <v>32</v>
      </c>
      <c r="D29" s="19" t="s">
        <v>5</v>
      </c>
      <c r="E29" s="19">
        <v>1977</v>
      </c>
      <c r="F29" s="19" t="s">
        <v>33</v>
      </c>
      <c r="G29" s="19" t="s">
        <v>8</v>
      </c>
      <c r="H29" s="42" t="s">
        <v>140</v>
      </c>
    </row>
    <row r="30" spans="1:8" ht="15">
      <c r="A30" s="17"/>
      <c r="B30" s="19">
        <v>11</v>
      </c>
      <c r="C30" s="29" t="s">
        <v>67</v>
      </c>
      <c r="D30" s="19">
        <v>2</v>
      </c>
      <c r="E30" s="19">
        <v>1987</v>
      </c>
      <c r="F30" s="19" t="s">
        <v>11</v>
      </c>
      <c r="G30" s="21" t="s">
        <v>8</v>
      </c>
      <c r="H30" s="43" t="s">
        <v>140</v>
      </c>
    </row>
    <row r="31" spans="1:8" ht="15">
      <c r="A31" s="17"/>
      <c r="B31" s="19">
        <v>13</v>
      </c>
      <c r="C31" s="29" t="s">
        <v>44</v>
      </c>
      <c r="D31" s="19">
        <v>2</v>
      </c>
      <c r="E31" s="19">
        <v>1981</v>
      </c>
      <c r="F31" s="19" t="s">
        <v>33</v>
      </c>
      <c r="G31" s="21" t="s">
        <v>8</v>
      </c>
      <c r="H31" s="43" t="s">
        <v>139</v>
      </c>
    </row>
    <row r="32" spans="1:8" ht="15">
      <c r="A32" s="17"/>
      <c r="B32" s="19">
        <v>13</v>
      </c>
      <c r="C32" s="29" t="s">
        <v>22</v>
      </c>
      <c r="D32" s="19" t="s">
        <v>5</v>
      </c>
      <c r="E32" s="19">
        <v>1978</v>
      </c>
      <c r="F32" s="19" t="s">
        <v>23</v>
      </c>
      <c r="G32" s="19" t="s">
        <v>8</v>
      </c>
      <c r="H32" s="43" t="s">
        <v>139</v>
      </c>
    </row>
    <row r="33" spans="1:8" ht="15">
      <c r="A33" s="17"/>
      <c r="B33" s="19">
        <v>15</v>
      </c>
      <c r="C33" s="29" t="s">
        <v>97</v>
      </c>
      <c r="D33" s="19" t="s">
        <v>5</v>
      </c>
      <c r="E33" s="19">
        <v>1986</v>
      </c>
      <c r="F33" s="19" t="s">
        <v>49</v>
      </c>
      <c r="G33" s="21" t="s">
        <v>8</v>
      </c>
      <c r="H33" s="43" t="s">
        <v>138</v>
      </c>
    </row>
    <row r="34" spans="1:8" ht="15">
      <c r="A34" s="17"/>
      <c r="B34" s="19">
        <v>16</v>
      </c>
      <c r="C34" s="29" t="s">
        <v>27</v>
      </c>
      <c r="D34" s="19" t="s">
        <v>9</v>
      </c>
      <c r="E34" s="19">
        <v>1984</v>
      </c>
      <c r="F34" s="19" t="s">
        <v>11</v>
      </c>
      <c r="G34" s="19" t="s">
        <v>8</v>
      </c>
      <c r="H34" s="43" t="s">
        <v>137</v>
      </c>
    </row>
    <row r="35" spans="1:8" ht="15">
      <c r="A35" s="17"/>
      <c r="B35" s="19">
        <v>17</v>
      </c>
      <c r="C35" s="29" t="s">
        <v>123</v>
      </c>
      <c r="D35" s="21" t="s">
        <v>9</v>
      </c>
      <c r="E35" s="21">
        <v>1985</v>
      </c>
      <c r="F35" s="21" t="s">
        <v>101</v>
      </c>
      <c r="G35" s="21" t="s">
        <v>8</v>
      </c>
      <c r="H35" s="37" t="s">
        <v>136</v>
      </c>
    </row>
    <row r="36" spans="1:8" ht="15">
      <c r="A36" s="17"/>
      <c r="B36" s="19">
        <v>17</v>
      </c>
      <c r="C36" s="29" t="s">
        <v>98</v>
      </c>
      <c r="D36" s="19" t="s">
        <v>9</v>
      </c>
      <c r="E36" s="19">
        <v>1981</v>
      </c>
      <c r="F36" s="19" t="s">
        <v>41</v>
      </c>
      <c r="G36" s="21" t="s">
        <v>8</v>
      </c>
      <c r="H36" s="36" t="s">
        <v>136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46">
      <selection activeCell="A10" sqref="A10"/>
    </sheetView>
  </sheetViews>
  <sheetFormatPr defaultColWidth="9.00390625" defaultRowHeight="12.75"/>
  <cols>
    <col min="2" max="2" width="25.625" style="0" customWidth="1"/>
    <col min="3" max="3" width="11.00390625" style="0" customWidth="1"/>
    <col min="5" max="5" width="20.625" style="0" customWidth="1"/>
    <col min="6" max="6" width="15.00390625" style="0" customWidth="1"/>
    <col min="7" max="7" width="21.00390625" style="0" customWidth="1"/>
  </cols>
  <sheetData>
    <row r="1" ht="12.75">
      <c r="C1" s="4"/>
    </row>
    <row r="2" ht="18">
      <c r="C2" s="1" t="s">
        <v>14</v>
      </c>
    </row>
    <row r="3" ht="18">
      <c r="C3" s="1" t="s">
        <v>15</v>
      </c>
    </row>
    <row r="4" ht="18">
      <c r="C4" s="3"/>
    </row>
    <row r="5" ht="15.75">
      <c r="C5" s="2" t="s">
        <v>150</v>
      </c>
    </row>
    <row r="7" ht="12.75">
      <c r="C7" s="4" t="s">
        <v>6</v>
      </c>
    </row>
    <row r="9" spans="1:5" ht="13.5" thickBot="1">
      <c r="A9" s="5" t="s">
        <v>17</v>
      </c>
      <c r="B9" s="5"/>
      <c r="C9" s="5"/>
      <c r="D9" s="5"/>
      <c r="E9" s="5" t="s">
        <v>16</v>
      </c>
    </row>
    <row r="10" spans="1:6" ht="13.5" thickBot="1">
      <c r="A10" s="34"/>
      <c r="B10" s="33" t="s">
        <v>1</v>
      </c>
      <c r="C10" s="33" t="s">
        <v>2</v>
      </c>
      <c r="D10" s="33" t="s">
        <v>3</v>
      </c>
      <c r="E10" s="33" t="s">
        <v>4</v>
      </c>
      <c r="F10" s="32" t="s">
        <v>7</v>
      </c>
    </row>
    <row r="11" spans="1:6" ht="15">
      <c r="A11" s="19">
        <v>1</v>
      </c>
      <c r="B11" s="29" t="s">
        <v>88</v>
      </c>
      <c r="C11" s="19" t="s">
        <v>5</v>
      </c>
      <c r="D11" s="21">
        <v>1983</v>
      </c>
      <c r="E11" s="21" t="s">
        <v>11</v>
      </c>
      <c r="F11" s="19" t="s">
        <v>8</v>
      </c>
    </row>
    <row r="12" spans="1:6" ht="15">
      <c r="A12" s="19">
        <v>2</v>
      </c>
      <c r="B12" s="29" t="s">
        <v>37</v>
      </c>
      <c r="C12" s="19" t="s">
        <v>5</v>
      </c>
      <c r="D12" s="19">
        <v>1982</v>
      </c>
      <c r="E12" s="19" t="s">
        <v>35</v>
      </c>
      <c r="F12" s="19" t="s">
        <v>36</v>
      </c>
    </row>
    <row r="13" spans="1:6" ht="15">
      <c r="A13" s="19">
        <v>3</v>
      </c>
      <c r="B13" s="29" t="s">
        <v>65</v>
      </c>
      <c r="C13" s="19" t="s">
        <v>9</v>
      </c>
      <c r="D13" s="19">
        <v>1980</v>
      </c>
      <c r="E13" s="19" t="s">
        <v>41</v>
      </c>
      <c r="F13" s="19" t="s">
        <v>8</v>
      </c>
    </row>
    <row r="14" spans="1:6" ht="15">
      <c r="A14" s="19">
        <v>3</v>
      </c>
      <c r="B14" s="29" t="s">
        <v>26</v>
      </c>
      <c r="C14" s="19">
        <v>1</v>
      </c>
      <c r="D14" s="19">
        <v>1977</v>
      </c>
      <c r="E14" s="19" t="s">
        <v>11</v>
      </c>
      <c r="F14" s="19" t="s">
        <v>8</v>
      </c>
    </row>
    <row r="15" spans="1:6" ht="15">
      <c r="A15" s="19">
        <v>5</v>
      </c>
      <c r="B15" s="29" t="s">
        <v>70</v>
      </c>
      <c r="C15" s="19" t="s">
        <v>9</v>
      </c>
      <c r="D15" s="21">
        <v>1984</v>
      </c>
      <c r="E15" s="21" t="s">
        <v>71</v>
      </c>
      <c r="F15" s="19" t="s">
        <v>72</v>
      </c>
    </row>
    <row r="16" spans="1:6" ht="15">
      <c r="A16" s="19">
        <v>6</v>
      </c>
      <c r="B16" s="29" t="s">
        <v>94</v>
      </c>
      <c r="C16" s="19">
        <v>1</v>
      </c>
      <c r="D16" s="21">
        <v>1986</v>
      </c>
      <c r="E16" s="21" t="s">
        <v>41</v>
      </c>
      <c r="F16" s="19" t="s">
        <v>8</v>
      </c>
    </row>
    <row r="17" spans="1:6" ht="15">
      <c r="A17" s="19">
        <v>6</v>
      </c>
      <c r="B17" s="29" t="s">
        <v>21</v>
      </c>
      <c r="C17" s="19" t="s">
        <v>9</v>
      </c>
      <c r="D17" s="19">
        <v>1989</v>
      </c>
      <c r="E17" s="19" t="s">
        <v>10</v>
      </c>
      <c r="F17" s="19" t="s">
        <v>8</v>
      </c>
    </row>
    <row r="18" spans="1:6" ht="15">
      <c r="A18" s="19">
        <v>6</v>
      </c>
      <c r="B18" s="29" t="s">
        <v>68</v>
      </c>
      <c r="C18" s="21">
        <v>2</v>
      </c>
      <c r="D18" s="21">
        <v>1987</v>
      </c>
      <c r="E18" s="21" t="s">
        <v>11</v>
      </c>
      <c r="F18" s="19" t="s">
        <v>8</v>
      </c>
    </row>
    <row r="19" spans="1:6" ht="15">
      <c r="A19" s="19">
        <v>6</v>
      </c>
      <c r="B19" s="29" t="s">
        <v>28</v>
      </c>
      <c r="C19" s="19">
        <v>1</v>
      </c>
      <c r="D19" s="19">
        <v>1983</v>
      </c>
      <c r="E19" s="19" t="s">
        <v>11</v>
      </c>
      <c r="F19" s="19" t="s">
        <v>29</v>
      </c>
    </row>
    <row r="20" spans="1:6" ht="15">
      <c r="A20" s="19">
        <v>10</v>
      </c>
      <c r="B20" s="29" t="s">
        <v>69</v>
      </c>
      <c r="C20" s="19" t="s">
        <v>9</v>
      </c>
      <c r="D20" s="21">
        <v>1983</v>
      </c>
      <c r="E20" s="21" t="s">
        <v>23</v>
      </c>
      <c r="F20" s="19" t="s">
        <v>8</v>
      </c>
    </row>
    <row r="21" spans="1:6" ht="12.75">
      <c r="A21" s="23">
        <v>11</v>
      </c>
      <c r="B21" s="25" t="s">
        <v>74</v>
      </c>
      <c r="C21" s="23">
        <v>1</v>
      </c>
      <c r="D21" s="24">
        <v>1981</v>
      </c>
      <c r="E21" s="24" t="s">
        <v>41</v>
      </c>
      <c r="F21" s="23" t="s">
        <v>8</v>
      </c>
    </row>
    <row r="22" spans="1:6" ht="12.75">
      <c r="A22" s="19">
        <v>12</v>
      </c>
      <c r="B22" s="22" t="s">
        <v>40</v>
      </c>
      <c r="C22" s="19">
        <v>2</v>
      </c>
      <c r="D22" s="19">
        <v>1982</v>
      </c>
      <c r="E22" s="19" t="s">
        <v>41</v>
      </c>
      <c r="F22" s="19" t="s">
        <v>8</v>
      </c>
    </row>
    <row r="23" spans="1:6" ht="12.75">
      <c r="A23" s="19">
        <v>13</v>
      </c>
      <c r="B23" s="22" t="s">
        <v>102</v>
      </c>
      <c r="C23" s="19">
        <v>1</v>
      </c>
      <c r="D23" s="21">
        <v>1989</v>
      </c>
      <c r="E23" s="21" t="s">
        <v>23</v>
      </c>
      <c r="F23" s="19" t="s">
        <v>8</v>
      </c>
    </row>
    <row r="24" spans="1:6" ht="12.75">
      <c r="A24" s="19">
        <v>14</v>
      </c>
      <c r="B24" s="22" t="s">
        <v>53</v>
      </c>
      <c r="C24" s="19">
        <v>2</v>
      </c>
      <c r="D24" s="19">
        <v>1988</v>
      </c>
      <c r="E24" s="19" t="s">
        <v>33</v>
      </c>
      <c r="F24" s="19" t="s">
        <v>8</v>
      </c>
    </row>
    <row r="25" spans="1:6" ht="12.75">
      <c r="A25" s="17"/>
      <c r="B25" s="17"/>
      <c r="C25" s="17"/>
      <c r="D25" s="17"/>
      <c r="E25" s="17"/>
      <c r="F25" s="17"/>
    </row>
    <row r="26" spans="1:6" ht="12.75">
      <c r="A26" s="17"/>
      <c r="B26" s="17"/>
      <c r="C26" s="17"/>
      <c r="D26" s="17"/>
      <c r="E26" s="17"/>
      <c r="F26" s="17"/>
    </row>
    <row r="27" spans="1:6" ht="13.5" thickBot="1">
      <c r="A27" s="17"/>
      <c r="B27" s="17"/>
      <c r="C27" s="17"/>
      <c r="D27" s="17"/>
      <c r="E27" s="17"/>
      <c r="F27" s="17"/>
    </row>
    <row r="28" spans="1:6" ht="13.5" thickBot="1">
      <c r="A28" s="34"/>
      <c r="B28" s="33" t="s">
        <v>1</v>
      </c>
      <c r="C28" s="33" t="s">
        <v>2</v>
      </c>
      <c r="D28" s="33" t="s">
        <v>3</v>
      </c>
      <c r="E28" s="33" t="s">
        <v>4</v>
      </c>
      <c r="F28" s="32" t="s">
        <v>7</v>
      </c>
    </row>
    <row r="29" spans="1:6" ht="15">
      <c r="A29" s="19">
        <v>1</v>
      </c>
      <c r="B29" s="29" t="s">
        <v>59</v>
      </c>
      <c r="C29" s="19" t="s">
        <v>5</v>
      </c>
      <c r="D29" s="19">
        <v>1983</v>
      </c>
      <c r="E29" s="19" t="s">
        <v>11</v>
      </c>
      <c r="F29" s="21" t="s">
        <v>60</v>
      </c>
    </row>
    <row r="30" spans="1:6" ht="15">
      <c r="A30" s="19">
        <v>2</v>
      </c>
      <c r="B30" s="29" t="s">
        <v>50</v>
      </c>
      <c r="C30" s="19">
        <v>1</v>
      </c>
      <c r="D30" s="19">
        <v>1984</v>
      </c>
      <c r="E30" s="19" t="s">
        <v>51</v>
      </c>
      <c r="F30" s="21" t="s">
        <v>51</v>
      </c>
    </row>
    <row r="31" spans="1:6" ht="15">
      <c r="A31" s="19">
        <v>2</v>
      </c>
      <c r="B31" s="29" t="s">
        <v>38</v>
      </c>
      <c r="C31" s="19" t="s">
        <v>5</v>
      </c>
      <c r="D31" s="19">
        <v>1979</v>
      </c>
      <c r="E31" s="19" t="s">
        <v>39</v>
      </c>
      <c r="F31" s="19" t="s">
        <v>36</v>
      </c>
    </row>
    <row r="32" spans="1:6" ht="15">
      <c r="A32" s="19">
        <v>4</v>
      </c>
      <c r="B32" s="29" t="s">
        <v>84</v>
      </c>
      <c r="C32" s="19" t="s">
        <v>77</v>
      </c>
      <c r="D32" s="19">
        <v>1982</v>
      </c>
      <c r="E32" s="19" t="s">
        <v>85</v>
      </c>
      <c r="F32" s="21" t="s">
        <v>8</v>
      </c>
    </row>
    <row r="33" spans="1:6" ht="15">
      <c r="A33" s="19">
        <v>5</v>
      </c>
      <c r="B33" s="29" t="s">
        <v>34</v>
      </c>
      <c r="C33" s="19" t="s">
        <v>5</v>
      </c>
      <c r="D33" s="19">
        <v>1966</v>
      </c>
      <c r="E33" s="19" t="s">
        <v>35</v>
      </c>
      <c r="F33" s="19" t="s">
        <v>36</v>
      </c>
    </row>
    <row r="34" spans="1:6" ht="15">
      <c r="A34" s="19">
        <v>6</v>
      </c>
      <c r="B34" s="29" t="s">
        <v>52</v>
      </c>
      <c r="C34" s="19">
        <v>1</v>
      </c>
      <c r="D34" s="19">
        <v>1968</v>
      </c>
      <c r="E34" s="19" t="s">
        <v>51</v>
      </c>
      <c r="F34" s="21" t="s">
        <v>51</v>
      </c>
    </row>
    <row r="35" spans="1:6" ht="15">
      <c r="A35" s="19">
        <v>7</v>
      </c>
      <c r="B35" s="29" t="s">
        <v>93</v>
      </c>
      <c r="C35" s="19" t="s">
        <v>9</v>
      </c>
      <c r="D35" s="19">
        <v>1982</v>
      </c>
      <c r="E35" s="19" t="s">
        <v>11</v>
      </c>
      <c r="F35" s="21" t="s">
        <v>8</v>
      </c>
    </row>
    <row r="36" spans="1:6" ht="15">
      <c r="A36" s="19">
        <v>8</v>
      </c>
      <c r="B36" s="29" t="s">
        <v>57</v>
      </c>
      <c r="C36" s="19">
        <v>1</v>
      </c>
      <c r="D36" s="19">
        <v>1976</v>
      </c>
      <c r="E36" s="19" t="s">
        <v>41</v>
      </c>
      <c r="F36" s="21" t="s">
        <v>8</v>
      </c>
    </row>
    <row r="37" spans="1:6" ht="15">
      <c r="A37" s="19">
        <v>9</v>
      </c>
      <c r="B37" s="29" t="s">
        <v>30</v>
      </c>
      <c r="C37" s="19">
        <v>1</v>
      </c>
      <c r="D37" s="19">
        <v>1983</v>
      </c>
      <c r="E37" s="19" t="s">
        <v>10</v>
      </c>
      <c r="F37" s="19" t="s">
        <v>8</v>
      </c>
    </row>
    <row r="38" spans="1:6" ht="15">
      <c r="A38" s="19">
        <v>10</v>
      </c>
      <c r="B38" s="29" t="s">
        <v>86</v>
      </c>
      <c r="C38" s="19" t="s">
        <v>5</v>
      </c>
      <c r="D38" s="19">
        <v>1972</v>
      </c>
      <c r="E38" s="19" t="s">
        <v>10</v>
      </c>
      <c r="F38" s="21" t="s">
        <v>8</v>
      </c>
    </row>
    <row r="39" spans="1:6" ht="15">
      <c r="A39" s="19">
        <v>11</v>
      </c>
      <c r="B39" s="29" t="s">
        <v>32</v>
      </c>
      <c r="C39" s="19" t="s">
        <v>5</v>
      </c>
      <c r="D39" s="19">
        <v>1977</v>
      </c>
      <c r="E39" s="19" t="s">
        <v>33</v>
      </c>
      <c r="F39" s="19" t="s">
        <v>8</v>
      </c>
    </row>
    <row r="40" spans="1:6" ht="15">
      <c r="A40" s="19">
        <v>11</v>
      </c>
      <c r="B40" s="29" t="s">
        <v>67</v>
      </c>
      <c r="C40" s="19">
        <v>2</v>
      </c>
      <c r="D40" s="19">
        <v>1987</v>
      </c>
      <c r="E40" s="19" t="s">
        <v>11</v>
      </c>
      <c r="F40" s="21" t="s">
        <v>8</v>
      </c>
    </row>
    <row r="41" spans="1:6" ht="15">
      <c r="A41" s="19">
        <v>13</v>
      </c>
      <c r="B41" s="29" t="s">
        <v>44</v>
      </c>
      <c r="C41" s="19">
        <v>2</v>
      </c>
      <c r="D41" s="19">
        <v>1981</v>
      </c>
      <c r="E41" s="19" t="s">
        <v>33</v>
      </c>
      <c r="F41" s="21" t="s">
        <v>8</v>
      </c>
    </row>
    <row r="42" spans="1:6" ht="15">
      <c r="A42" s="19">
        <v>13</v>
      </c>
      <c r="B42" s="29" t="s">
        <v>22</v>
      </c>
      <c r="C42" s="19" t="s">
        <v>5</v>
      </c>
      <c r="D42" s="19">
        <v>1978</v>
      </c>
      <c r="E42" s="19" t="s">
        <v>23</v>
      </c>
      <c r="F42" s="19" t="s">
        <v>8</v>
      </c>
    </row>
    <row r="43" spans="1:6" ht="15">
      <c r="A43" s="19">
        <v>15</v>
      </c>
      <c r="B43" s="29" t="s">
        <v>97</v>
      </c>
      <c r="C43" s="19" t="s">
        <v>5</v>
      </c>
      <c r="D43" s="19">
        <v>1986</v>
      </c>
      <c r="E43" s="19" t="s">
        <v>49</v>
      </c>
      <c r="F43" s="21" t="s">
        <v>8</v>
      </c>
    </row>
    <row r="44" spans="1:6" ht="15">
      <c r="A44" s="19">
        <v>16</v>
      </c>
      <c r="B44" s="29" t="s">
        <v>27</v>
      </c>
      <c r="C44" s="19" t="s">
        <v>9</v>
      </c>
      <c r="D44" s="19">
        <v>1984</v>
      </c>
      <c r="E44" s="19" t="s">
        <v>11</v>
      </c>
      <c r="F44" s="19" t="s">
        <v>8</v>
      </c>
    </row>
    <row r="45" spans="1:6" ht="15">
      <c r="A45" s="19">
        <v>17</v>
      </c>
      <c r="B45" s="29" t="s">
        <v>123</v>
      </c>
      <c r="C45" s="21" t="s">
        <v>9</v>
      </c>
      <c r="D45" s="21">
        <v>1985</v>
      </c>
      <c r="E45" s="21" t="s">
        <v>101</v>
      </c>
      <c r="F45" s="21" t="s">
        <v>8</v>
      </c>
    </row>
    <row r="46" spans="1:6" ht="15">
      <c r="A46" s="19">
        <v>17</v>
      </c>
      <c r="B46" s="29" t="s">
        <v>98</v>
      </c>
      <c r="C46" s="19" t="s">
        <v>9</v>
      </c>
      <c r="D46" s="19">
        <v>1981</v>
      </c>
      <c r="E46" s="19" t="s">
        <v>41</v>
      </c>
      <c r="F46" s="21" t="s">
        <v>8</v>
      </c>
    </row>
    <row r="47" spans="1:6" ht="12.75">
      <c r="A47" s="23">
        <v>19</v>
      </c>
      <c r="B47" s="25" t="s">
        <v>122</v>
      </c>
      <c r="C47" s="24" t="s">
        <v>9</v>
      </c>
      <c r="D47" s="24">
        <v>1984</v>
      </c>
      <c r="E47" s="24" t="s">
        <v>101</v>
      </c>
      <c r="F47" s="24" t="s">
        <v>8</v>
      </c>
    </row>
    <row r="48" spans="1:6" ht="12.75">
      <c r="A48" s="19">
        <v>20</v>
      </c>
      <c r="B48" s="22" t="s">
        <v>121</v>
      </c>
      <c r="C48" s="21" t="s">
        <v>9</v>
      </c>
      <c r="D48" s="21">
        <v>1963</v>
      </c>
      <c r="E48" s="21" t="s">
        <v>10</v>
      </c>
      <c r="F48" s="21" t="s">
        <v>8</v>
      </c>
    </row>
    <row r="49" spans="1:6" ht="12.75">
      <c r="A49" s="19">
        <v>21</v>
      </c>
      <c r="B49" s="22" t="s">
        <v>62</v>
      </c>
      <c r="C49" s="19" t="s">
        <v>9</v>
      </c>
      <c r="D49" s="19">
        <v>1988</v>
      </c>
      <c r="E49" s="19" t="s">
        <v>23</v>
      </c>
      <c r="F49" s="21" t="s">
        <v>8</v>
      </c>
    </row>
    <row r="50" spans="1:6" ht="12.75">
      <c r="A50" s="19">
        <v>22</v>
      </c>
      <c r="B50" s="22" t="s">
        <v>119</v>
      </c>
      <c r="C50" s="21" t="s">
        <v>9</v>
      </c>
      <c r="D50" s="21">
        <v>1989</v>
      </c>
      <c r="E50" s="21" t="s">
        <v>118</v>
      </c>
      <c r="F50" s="21" t="s">
        <v>8</v>
      </c>
    </row>
    <row r="51" spans="1:6" ht="12.75">
      <c r="A51" s="19">
        <v>23</v>
      </c>
      <c r="B51" s="22" t="s">
        <v>75</v>
      </c>
      <c r="C51" s="19" t="s">
        <v>9</v>
      </c>
      <c r="D51" s="19">
        <v>1984</v>
      </c>
      <c r="E51" s="19" t="s">
        <v>11</v>
      </c>
      <c r="F51" s="21" t="s">
        <v>8</v>
      </c>
    </row>
    <row r="52" spans="1:6" ht="12.75">
      <c r="A52" s="19">
        <v>24</v>
      </c>
      <c r="B52" s="22" t="s">
        <v>86</v>
      </c>
      <c r="C52" s="21" t="s">
        <v>9</v>
      </c>
      <c r="D52" s="21">
        <v>1987</v>
      </c>
      <c r="E52" s="21" t="s">
        <v>101</v>
      </c>
      <c r="F52" s="21" t="s">
        <v>8</v>
      </c>
    </row>
    <row r="53" spans="1:6" ht="12.75">
      <c r="A53" s="19">
        <v>25</v>
      </c>
      <c r="B53" s="22" t="s">
        <v>76</v>
      </c>
      <c r="C53" s="19" t="s">
        <v>77</v>
      </c>
      <c r="D53" s="19">
        <v>1981</v>
      </c>
      <c r="E53" s="19" t="s">
        <v>41</v>
      </c>
      <c r="F53" s="21" t="s">
        <v>8</v>
      </c>
    </row>
    <row r="54" spans="1:6" ht="12.75">
      <c r="A54" s="19">
        <v>26</v>
      </c>
      <c r="B54" s="22" t="s">
        <v>12</v>
      </c>
      <c r="C54" s="19">
        <v>1</v>
      </c>
      <c r="D54" s="19">
        <v>1978</v>
      </c>
      <c r="E54" s="19" t="s">
        <v>10</v>
      </c>
      <c r="F54" s="19" t="s">
        <v>13</v>
      </c>
    </row>
    <row r="55" spans="1:6" ht="12.75">
      <c r="A55" s="19">
        <v>27</v>
      </c>
      <c r="B55" s="22" t="s">
        <v>80</v>
      </c>
      <c r="C55" s="19">
        <v>2</v>
      </c>
      <c r="D55" s="19">
        <v>1973</v>
      </c>
      <c r="E55" s="19" t="s">
        <v>81</v>
      </c>
      <c r="F55" s="21" t="s">
        <v>8</v>
      </c>
    </row>
    <row r="56" spans="1:6" ht="12.75">
      <c r="A56" s="19">
        <v>28</v>
      </c>
      <c r="B56" s="22" t="s">
        <v>47</v>
      </c>
      <c r="C56" s="19">
        <v>1</v>
      </c>
      <c r="D56" s="19">
        <v>1987</v>
      </c>
      <c r="E56" s="19" t="s">
        <v>46</v>
      </c>
      <c r="F56" s="21" t="s">
        <v>8</v>
      </c>
    </row>
    <row r="57" spans="1:6" ht="12.75">
      <c r="A57" s="19">
        <v>29</v>
      </c>
      <c r="B57" s="22" t="s">
        <v>48</v>
      </c>
      <c r="C57" s="19">
        <v>2</v>
      </c>
      <c r="D57" s="19">
        <v>1980</v>
      </c>
      <c r="E57" s="19" t="s">
        <v>49</v>
      </c>
      <c r="F57" s="21" t="s">
        <v>8</v>
      </c>
    </row>
    <row r="58" spans="1:6" ht="12.75">
      <c r="A58" s="19">
        <v>30</v>
      </c>
      <c r="B58" s="22" t="s">
        <v>31</v>
      </c>
      <c r="C58" s="19">
        <v>2</v>
      </c>
      <c r="D58" s="19">
        <v>1972</v>
      </c>
      <c r="E58" s="19" t="s">
        <v>23</v>
      </c>
      <c r="F58" s="19" t="s">
        <v>8</v>
      </c>
    </row>
    <row r="59" spans="1:6" ht="12.75">
      <c r="A59" s="19">
        <v>31</v>
      </c>
      <c r="B59" s="22" t="s">
        <v>99</v>
      </c>
      <c r="C59" s="19" t="s">
        <v>9</v>
      </c>
      <c r="D59" s="19">
        <v>1987</v>
      </c>
      <c r="E59" s="19" t="s">
        <v>49</v>
      </c>
      <c r="F59" s="21" t="s">
        <v>8</v>
      </c>
    </row>
    <row r="60" spans="1:6" ht="12.75">
      <c r="A60" s="19">
        <v>32</v>
      </c>
      <c r="B60" s="22" t="s">
        <v>87</v>
      </c>
      <c r="C60" s="19" t="s">
        <v>9</v>
      </c>
      <c r="D60" s="19">
        <v>1983</v>
      </c>
      <c r="E60" s="19" t="s">
        <v>10</v>
      </c>
      <c r="F60" s="21" t="s">
        <v>8</v>
      </c>
    </row>
    <row r="61" spans="1:6" ht="12.75">
      <c r="A61" s="19">
        <v>33</v>
      </c>
      <c r="B61" s="22" t="s">
        <v>42</v>
      </c>
      <c r="C61" s="19" t="s">
        <v>9</v>
      </c>
      <c r="D61" s="19">
        <v>1976</v>
      </c>
      <c r="E61" s="19" t="s">
        <v>10</v>
      </c>
      <c r="F61" s="19" t="s">
        <v>8</v>
      </c>
    </row>
    <row r="62" spans="1:6" ht="12.75">
      <c r="A62" s="19">
        <v>34</v>
      </c>
      <c r="B62" s="22" t="s">
        <v>66</v>
      </c>
      <c r="C62" s="19">
        <v>2</v>
      </c>
      <c r="D62" s="19">
        <v>1977</v>
      </c>
      <c r="E62" s="19" t="s">
        <v>49</v>
      </c>
      <c r="F62" s="21" t="s">
        <v>8</v>
      </c>
    </row>
    <row r="63" spans="1:6" ht="12.75">
      <c r="A63" s="19">
        <v>35</v>
      </c>
      <c r="B63" s="22" t="s">
        <v>20</v>
      </c>
      <c r="C63" s="19" t="s">
        <v>9</v>
      </c>
      <c r="D63" s="19">
        <v>1979</v>
      </c>
      <c r="E63" s="19" t="s">
        <v>11</v>
      </c>
      <c r="F63" s="19" t="s">
        <v>8</v>
      </c>
    </row>
    <row r="64" spans="1:6" ht="12.75">
      <c r="A64" s="19">
        <v>36</v>
      </c>
      <c r="B64" s="22" t="s">
        <v>82</v>
      </c>
      <c r="C64" s="19" t="s">
        <v>5</v>
      </c>
      <c r="D64" s="19">
        <v>1982</v>
      </c>
      <c r="E64" s="19" t="s">
        <v>71</v>
      </c>
      <c r="F64" s="21" t="s">
        <v>8</v>
      </c>
    </row>
    <row r="65" spans="1:6" ht="12.75">
      <c r="A65" s="19">
        <v>37</v>
      </c>
      <c r="B65" s="22" t="s">
        <v>43</v>
      </c>
      <c r="C65" s="19" t="s">
        <v>9</v>
      </c>
      <c r="D65" s="19">
        <v>1982</v>
      </c>
      <c r="E65" s="19" t="s">
        <v>41</v>
      </c>
      <c r="F65" s="19" t="s">
        <v>8</v>
      </c>
    </row>
    <row r="66" spans="1:6" ht="12.75">
      <c r="A66" s="19">
        <v>38</v>
      </c>
      <c r="B66" s="22" t="s">
        <v>95</v>
      </c>
      <c r="C66" s="19" t="s">
        <v>9</v>
      </c>
      <c r="D66" s="19">
        <v>1983</v>
      </c>
      <c r="E66" s="19" t="s">
        <v>11</v>
      </c>
      <c r="F66" s="21" t="s">
        <v>8</v>
      </c>
    </row>
    <row r="67" spans="1:6" ht="12.75">
      <c r="A67" s="19">
        <v>39</v>
      </c>
      <c r="B67" s="22" t="s">
        <v>107</v>
      </c>
      <c r="C67" s="21" t="s">
        <v>9</v>
      </c>
      <c r="D67" s="21">
        <v>1983</v>
      </c>
      <c r="E67" s="21" t="s">
        <v>10</v>
      </c>
      <c r="F67" s="21" t="s">
        <v>8</v>
      </c>
    </row>
    <row r="68" spans="1:6" ht="12.75">
      <c r="A68" s="19">
        <v>40</v>
      </c>
      <c r="B68" s="22" t="s">
        <v>56</v>
      </c>
      <c r="C68" s="19" t="s">
        <v>9</v>
      </c>
      <c r="D68" s="19">
        <v>1985</v>
      </c>
      <c r="E68" s="19" t="s">
        <v>55</v>
      </c>
      <c r="F68" s="21" t="s">
        <v>8</v>
      </c>
    </row>
    <row r="69" spans="1:6" ht="12.75">
      <c r="A69" s="19">
        <v>41</v>
      </c>
      <c r="B69" s="22" t="s">
        <v>104</v>
      </c>
      <c r="C69" s="21" t="s">
        <v>9</v>
      </c>
      <c r="D69" s="21">
        <v>1987</v>
      </c>
      <c r="E69" s="21" t="s">
        <v>101</v>
      </c>
      <c r="F69" s="21" t="s">
        <v>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SheWolf</dc:creator>
  <cp:keywords/>
  <dc:description/>
  <cp:lastModifiedBy>Vintik</cp:lastModifiedBy>
  <dcterms:created xsi:type="dcterms:W3CDTF">2007-02-11T18:40:04Z</dcterms:created>
  <dcterms:modified xsi:type="dcterms:W3CDTF">2008-03-30T20:07:32Z</dcterms:modified>
  <cp:category/>
  <cp:version/>
  <cp:contentType/>
  <cp:contentStatus/>
</cp:coreProperties>
</file>