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'Лист1'!$A$1:$G$52</definedName>
    <definedName name="_xlnm.Print_Area_1">'Лист1'!$A$1:$G$52</definedName>
  </definedNames>
  <calcPr fullCalcOnLoad="1"/>
</workbook>
</file>

<file path=xl/sharedStrings.xml><?xml version="1.0" encoding="utf-8"?>
<sst xmlns="http://schemas.openxmlformats.org/spreadsheetml/2006/main" count="110" uniqueCount="83">
  <si>
    <t>План-программа учебно-тренировочного сбора в Крыму
Команды АК «МАИ» май 2014 г.</t>
  </si>
  <si>
    <t>№</t>
  </si>
  <si>
    <t>Статья</t>
  </si>
  <si>
    <t>Организация:</t>
  </si>
  <si>
    <t>АК «МАИ»</t>
  </si>
  <si>
    <t>Сроки проведения:</t>
  </si>
  <si>
    <t>01.05.2014 – 10.05.2014</t>
  </si>
  <si>
    <t>Продолжительность:</t>
  </si>
  <si>
    <t>10 дней</t>
  </si>
  <si>
    <t>Место:</t>
  </si>
  <si>
    <t>АРК Крым, ЮБК, Форос</t>
  </si>
  <si>
    <t>Уровень:</t>
  </si>
  <si>
    <t>Базовый:</t>
  </si>
  <si>
    <t>Спорт:</t>
  </si>
  <si>
    <t>Программа:</t>
  </si>
  <si>
    <t>День 1:</t>
  </si>
  <si>
    <t>Начало сборов (заезд участников+скалолазание)</t>
  </si>
  <si>
    <t>Начало сборов (заезд участников)</t>
  </si>
  <si>
    <t>День 2:</t>
  </si>
  <si>
    <t>Скалолазание (спортивные дорожки)</t>
  </si>
  <si>
    <t>Определяется спортивной группой самостоятельно</t>
  </si>
  <si>
    <t>День 3:</t>
  </si>
  <si>
    <t>День 4:</t>
  </si>
  <si>
    <t>Отдых + теория (узлы, взаимодействие)</t>
  </si>
  <si>
    <t>День 5:</t>
  </si>
  <si>
    <t>Взаимодействие связок (учебный масив)</t>
  </si>
  <si>
    <t>День 6:</t>
  </si>
  <si>
    <t>День 7:</t>
  </si>
  <si>
    <t>Восхождение</t>
  </si>
  <si>
    <t>День 8:</t>
  </si>
  <si>
    <t>Отдых</t>
  </si>
  <si>
    <t>День 9:</t>
  </si>
  <si>
    <t>День 10:</t>
  </si>
  <si>
    <t>Завершение сборов (отъезд участников)</t>
  </si>
  <si>
    <t>Минимальная ориентировочная смета расходов на одного участника сборов  (составлена ___.01.2014 г.):</t>
  </si>
  <si>
    <t>ЖД (плацкарт):</t>
  </si>
  <si>
    <t>Авто (без штрафов):</t>
  </si>
  <si>
    <t>Авиа (прямой):</t>
  </si>
  <si>
    <t>Проезд (в обе стороны):</t>
  </si>
  <si>
    <t>Трансфер (в обе стороны):</t>
  </si>
  <si>
    <t>-</t>
  </si>
  <si>
    <t>Проживание (в палатке):</t>
  </si>
  <si>
    <t>Питание (спартанское):</t>
  </si>
  <si>
    <t>Накладные расходы:</t>
  </si>
  <si>
    <t>ИТОГО:</t>
  </si>
  <si>
    <t>"Желательно-обязательное" снаряжение для участника базового уровня:</t>
  </si>
  <si>
    <t>Обвязка</t>
  </si>
  <si>
    <t>1 шт.</t>
  </si>
  <si>
    <t>Каска</t>
  </si>
  <si>
    <t>Cкальники</t>
  </si>
  <si>
    <t>Магнезия ( + мешочек)</t>
  </si>
  <si>
    <t>2 кг.</t>
  </si>
  <si>
    <t>Веревка 50-60 м. (Одинарная, динамика на связку)</t>
  </si>
  <si>
    <t>Молоток</t>
  </si>
  <si>
    <t>Якорные крючья</t>
  </si>
  <si>
    <t>7 шт.</t>
  </si>
  <si>
    <t>Муфтованые карабины</t>
  </si>
  <si>
    <t>8 шт.</t>
  </si>
  <si>
    <t>Оттяжки</t>
  </si>
  <si>
    <t>10 шт.</t>
  </si>
  <si>
    <t>Cтраховочное устройство</t>
  </si>
  <si>
    <t>Жумар</t>
  </si>
  <si>
    <t>2 шт.</t>
  </si>
  <si>
    <t>Перчатки (без пальцев)</t>
  </si>
  <si>
    <t>1 пара</t>
  </si>
  <si>
    <t>Экстрактор</t>
  </si>
  <si>
    <t>Петли 60 см</t>
  </si>
  <si>
    <t>3 шт.</t>
  </si>
  <si>
    <t>Петли 60 см-120 см</t>
  </si>
  <si>
    <t>Прусик</t>
  </si>
  <si>
    <t>Кордалет</t>
  </si>
  <si>
    <t>Комплект закладок</t>
  </si>
  <si>
    <t>1 ком.</t>
  </si>
  <si>
    <t>Комплект френдов - камалотов</t>
  </si>
  <si>
    <t>Самостраховка</t>
  </si>
  <si>
    <t>Бивуачное снаряжение (палатка, коврик, спальник, фонарик, кружка, ложка, миска, ножик и пр.)</t>
  </si>
  <si>
    <t>Личная аптечка</t>
  </si>
  <si>
    <t>Обязательные требования к участнику сборов:</t>
  </si>
  <si>
    <t>Страховка от НС (альпинизм) на время проведения сбора (полис приобритается в Москве!)</t>
  </si>
  <si>
    <t>Отсутствие медицинских противопоказаний к физическим нагрузкам</t>
  </si>
  <si>
    <t>Крымская sim-карта (приобретается на месте)</t>
  </si>
  <si>
    <t>Справки по телефону:</t>
  </si>
  <si>
    <t>+7 (926) 268-42-55                         Андрей Горбунов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</si>
</sst>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3" fillId="0" borderId="0" xfId="20" applyFont="1" applyAlignment="1">
      <alignment horizontal="left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vertical="center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3" fillId="0" borderId="2" xfId="20" applyFont="1" applyBorder="1" applyAlignment="1">
      <alignment vertical="center" wrapText="1"/>
      <protection/>
    </xf>
    <xf numFmtId="164" fontId="4" fillId="0" borderId="2" xfId="20" applyFont="1" applyBorder="1" applyAlignment="1">
      <alignment vertical="center" wrapText="1"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vertical="center" wrapText="1"/>
      <protection/>
    </xf>
    <xf numFmtId="164" fontId="3" fillId="0" borderId="3" xfId="20" applyFont="1" applyBorder="1" applyAlignment="1">
      <alignment horizontal="left" vertical="center" wrapText="1"/>
      <protection/>
    </xf>
    <xf numFmtId="164" fontId="3" fillId="0" borderId="4" xfId="20" applyFont="1" applyBorder="1" applyAlignment="1">
      <alignment vertical="center" wrapText="1"/>
      <protection/>
    </xf>
    <xf numFmtId="164" fontId="3" fillId="0" borderId="4" xfId="20" applyFont="1" applyBorder="1" applyAlignment="1">
      <alignment horizontal="left" vertical="center" wrapText="1"/>
      <protection/>
    </xf>
    <xf numFmtId="164" fontId="3" fillId="0" borderId="2" xfId="20" applyFont="1" applyBorder="1" applyAlignment="1">
      <alignment horizontal="left" vertical="center" wrapText="1"/>
      <protection/>
    </xf>
    <xf numFmtId="164" fontId="1" fillId="0" borderId="1" xfId="20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6" fontId="3" fillId="0" borderId="3" xfId="20" applyNumberFormat="1" applyFont="1" applyBorder="1" applyAlignment="1">
      <alignment horizontal="center" vertical="center" wrapText="1"/>
      <protection/>
    </xf>
    <xf numFmtId="166" fontId="3" fillId="0" borderId="4" xfId="20" applyNumberFormat="1" applyFont="1" applyBorder="1" applyAlignment="1">
      <alignment horizontal="center" vertical="center" wrapText="1"/>
      <protection/>
    </xf>
    <xf numFmtId="167" fontId="3" fillId="0" borderId="4" xfId="20" applyNumberFormat="1" applyFont="1" applyBorder="1" applyAlignment="1">
      <alignment horizontal="center" vertical="center" wrapText="1"/>
      <protection/>
    </xf>
    <xf numFmtId="166" fontId="3" fillId="0" borderId="2" xfId="20" applyNumberFormat="1" applyFont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left" vertical="center" wrapText="1"/>
      <protection/>
    </xf>
    <xf numFmtId="166" fontId="4" fillId="0" borderId="3" xfId="20" applyNumberFormat="1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left" wrapText="1"/>
      <protection/>
    </xf>
    <xf numFmtId="164" fontId="3" fillId="0" borderId="1" xfId="20" applyFont="1" applyBorder="1" applyAlignment="1">
      <alignment horizontal="center" vertical="center"/>
      <protection/>
    </xf>
    <xf numFmtId="169" fontId="3" fillId="0" borderId="1" xfId="17" applyNumberFormat="1" applyFont="1" applyFill="1" applyBorder="1" applyAlignment="1" applyProtection="1">
      <alignment vertical="center" wrapText="1"/>
      <protection/>
    </xf>
    <xf numFmtId="164" fontId="3" fillId="0" borderId="4" xfId="20" applyFont="1" applyFill="1" applyBorder="1" applyAlignment="1">
      <alignment horizontal="center" vertical="center" wrapText="1"/>
      <protection/>
    </xf>
    <xf numFmtId="164" fontId="3" fillId="0" borderId="5" xfId="20" applyFont="1" applyBorder="1" applyAlignment="1">
      <alignment horizontal="center" vertical="center" wrapText="1"/>
      <protection/>
    </xf>
    <xf numFmtId="164" fontId="3" fillId="0" borderId="5" xfId="20" applyFont="1" applyBorder="1" applyAlignment="1">
      <alignment vertical="center" wrapText="1"/>
      <protection/>
    </xf>
    <xf numFmtId="164" fontId="1" fillId="0" borderId="0" xfId="20" applyBorder="1">
      <alignment/>
      <protection/>
    </xf>
    <xf numFmtId="164" fontId="3" fillId="0" borderId="0" xfId="20" applyFont="1" applyBorder="1" applyAlignment="1">
      <alignment vertical="center" wrapText="1"/>
      <protection/>
    </xf>
    <xf numFmtId="169" fontId="3" fillId="0" borderId="0" xfId="20" applyNumberFormat="1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view="pageBreakPreview" zoomScale="85" zoomScaleSheetLayoutView="85" workbookViewId="0" topLeftCell="A1">
      <selection activeCell="E23" sqref="E23"/>
    </sheetView>
  </sheetViews>
  <sheetFormatPr defaultColWidth="33.140625" defaultRowHeight="12.75"/>
  <cols>
    <col min="1" max="1" width="5.8515625" style="1" customWidth="1"/>
    <col min="2" max="2" width="40.7109375" style="1" customWidth="1"/>
    <col min="3" max="3" width="25.7109375" style="1" customWidth="1"/>
    <col min="4" max="4" width="45.28125" style="1" customWidth="1"/>
    <col min="5" max="5" width="23.8515625" style="1" customWidth="1"/>
    <col min="6" max="6" width="32.28125" style="1" customWidth="1"/>
    <col min="7" max="7" width="7.140625" style="1" customWidth="1"/>
    <col min="8" max="8" width="9.57421875" style="1" customWidth="1"/>
    <col min="9" max="16384" width="32.8515625" style="1" customWidth="1"/>
  </cols>
  <sheetData>
    <row r="2" spans="1:7" ht="44.25" customHeight="1">
      <c r="A2" s="2" t="s">
        <v>0</v>
      </c>
      <c r="B2" s="2"/>
      <c r="C2" s="2"/>
      <c r="D2" s="2"/>
      <c r="E2" s="2"/>
      <c r="F2" s="2"/>
      <c r="G2" s="2"/>
    </row>
    <row r="3" spans="1:2" ht="13.5">
      <c r="A3" s="3" t="s">
        <v>1</v>
      </c>
      <c r="B3" s="4" t="s">
        <v>2</v>
      </c>
    </row>
    <row r="4" spans="1:7" ht="15" customHeight="1">
      <c r="A4" s="5">
        <v>1</v>
      </c>
      <c r="B4" s="6" t="s">
        <v>3</v>
      </c>
      <c r="C4" s="7" t="s">
        <v>4</v>
      </c>
      <c r="D4" s="7"/>
      <c r="E4" s="7"/>
      <c r="F4" s="7"/>
      <c r="G4" s="7"/>
    </row>
    <row r="5" spans="1:7" ht="15" customHeight="1">
      <c r="A5" s="5">
        <v>2</v>
      </c>
      <c r="B5" s="6" t="s">
        <v>5</v>
      </c>
      <c r="C5" s="8" t="s">
        <v>6</v>
      </c>
      <c r="D5" s="8"/>
      <c r="E5" s="8"/>
      <c r="F5" s="8"/>
      <c r="G5" s="8"/>
    </row>
    <row r="6" spans="1:7" ht="15" customHeight="1">
      <c r="A6" s="5">
        <v>3</v>
      </c>
      <c r="B6" s="6" t="s">
        <v>7</v>
      </c>
      <c r="C6" s="8" t="s">
        <v>8</v>
      </c>
      <c r="D6" s="8"/>
      <c r="E6" s="8"/>
      <c r="F6" s="8"/>
      <c r="G6" s="8"/>
    </row>
    <row r="7" spans="1:7" ht="15" customHeight="1">
      <c r="A7" s="5">
        <v>4</v>
      </c>
      <c r="B7" s="6" t="s">
        <v>9</v>
      </c>
      <c r="C7" s="8" t="s">
        <v>10</v>
      </c>
      <c r="D7" s="8"/>
      <c r="E7" s="8"/>
      <c r="F7" s="8"/>
      <c r="G7" s="8"/>
    </row>
    <row r="8" spans="1:7" ht="15" customHeight="1">
      <c r="A8" s="5">
        <v>5</v>
      </c>
      <c r="B8" s="6" t="s">
        <v>11</v>
      </c>
      <c r="C8" s="9"/>
      <c r="D8" s="10" t="s">
        <v>12</v>
      </c>
      <c r="F8" s="7" t="s">
        <v>13</v>
      </c>
      <c r="G8" s="7"/>
    </row>
    <row r="9" spans="1:7" ht="15.75" customHeight="1">
      <c r="A9" s="11">
        <v>6</v>
      </c>
      <c r="B9" s="6" t="s">
        <v>14</v>
      </c>
      <c r="C9" s="6" t="s">
        <v>15</v>
      </c>
      <c r="D9" s="12" t="s">
        <v>16</v>
      </c>
      <c r="E9" s="6" t="s">
        <v>15</v>
      </c>
      <c r="F9" s="13" t="s">
        <v>17</v>
      </c>
      <c r="G9" s="13"/>
    </row>
    <row r="10" spans="1:7" ht="15" customHeight="1">
      <c r="A10" s="11"/>
      <c r="B10" s="6"/>
      <c r="C10" s="6" t="s">
        <v>18</v>
      </c>
      <c r="D10" s="14" t="s">
        <v>19</v>
      </c>
      <c r="E10" s="6" t="s">
        <v>18</v>
      </c>
      <c r="F10" s="15" t="s">
        <v>20</v>
      </c>
      <c r="G10" s="15"/>
    </row>
    <row r="11" spans="1:7" ht="13.5">
      <c r="A11" s="11"/>
      <c r="B11" s="6"/>
      <c r="C11" s="6" t="s">
        <v>21</v>
      </c>
      <c r="D11" s="14" t="s">
        <v>19</v>
      </c>
      <c r="E11" s="6" t="s">
        <v>21</v>
      </c>
      <c r="F11" s="15"/>
      <c r="G11" s="15"/>
    </row>
    <row r="12" spans="1:7" ht="13.5">
      <c r="A12" s="11"/>
      <c r="B12" s="6"/>
      <c r="C12" s="6" t="s">
        <v>22</v>
      </c>
      <c r="D12" s="14" t="s">
        <v>23</v>
      </c>
      <c r="E12" s="6" t="s">
        <v>22</v>
      </c>
      <c r="F12" s="15"/>
      <c r="G12" s="15"/>
    </row>
    <row r="13" spans="1:7" ht="13.5">
      <c r="A13" s="11"/>
      <c r="B13" s="6"/>
      <c r="C13" s="6" t="s">
        <v>24</v>
      </c>
      <c r="D13" s="14" t="s">
        <v>25</v>
      </c>
      <c r="E13" s="6" t="s">
        <v>24</v>
      </c>
      <c r="F13" s="15"/>
      <c r="G13" s="15"/>
    </row>
    <row r="14" spans="1:7" ht="13.5">
      <c r="A14" s="11"/>
      <c r="B14" s="6"/>
      <c r="C14" s="6" t="s">
        <v>26</v>
      </c>
      <c r="D14" s="14" t="s">
        <v>25</v>
      </c>
      <c r="E14" s="6" t="s">
        <v>26</v>
      </c>
      <c r="F14" s="15"/>
      <c r="G14" s="15"/>
    </row>
    <row r="15" spans="1:7" ht="13.5">
      <c r="A15" s="11"/>
      <c r="B15" s="6"/>
      <c r="C15" s="6" t="s">
        <v>27</v>
      </c>
      <c r="D15" s="14" t="s">
        <v>28</v>
      </c>
      <c r="E15" s="6" t="s">
        <v>27</v>
      </c>
      <c r="F15" s="15"/>
      <c r="G15" s="15"/>
    </row>
    <row r="16" spans="1:7" ht="13.5">
      <c r="A16" s="11"/>
      <c r="B16" s="6"/>
      <c r="C16" s="6" t="s">
        <v>29</v>
      </c>
      <c r="D16" s="14" t="s">
        <v>30</v>
      </c>
      <c r="E16" s="6" t="s">
        <v>29</v>
      </c>
      <c r="F16" s="15"/>
      <c r="G16" s="15"/>
    </row>
    <row r="17" spans="1:7" ht="13.5">
      <c r="A17" s="11"/>
      <c r="B17" s="6"/>
      <c r="C17" s="6" t="s">
        <v>31</v>
      </c>
      <c r="D17" s="14" t="s">
        <v>28</v>
      </c>
      <c r="E17" s="6" t="s">
        <v>31</v>
      </c>
      <c r="F17" s="15"/>
      <c r="G17" s="15"/>
    </row>
    <row r="18" spans="1:7" ht="15" customHeight="1">
      <c r="A18" s="11"/>
      <c r="B18" s="6"/>
      <c r="C18" s="6" t="s">
        <v>32</v>
      </c>
      <c r="D18" s="9" t="s">
        <v>33</v>
      </c>
      <c r="E18" s="6" t="s">
        <v>32</v>
      </c>
      <c r="F18" s="16" t="s">
        <v>33</v>
      </c>
      <c r="G18" s="16"/>
    </row>
    <row r="19" spans="1:7" ht="15" customHeight="1">
      <c r="A19" s="17">
        <v>7</v>
      </c>
      <c r="B19" s="8" t="s">
        <v>34</v>
      </c>
      <c r="D19" s="10" t="s">
        <v>35</v>
      </c>
      <c r="E19" s="10" t="s">
        <v>36</v>
      </c>
      <c r="F19" s="18" t="s">
        <v>37</v>
      </c>
      <c r="G19" s="18"/>
    </row>
    <row r="20" spans="1:7" ht="15" customHeight="1">
      <c r="A20" s="17"/>
      <c r="B20" s="8"/>
      <c r="C20" s="15" t="s">
        <v>38</v>
      </c>
      <c r="D20" s="19">
        <v>6000</v>
      </c>
      <c r="E20" s="19">
        <v>10500</v>
      </c>
      <c r="F20" s="19">
        <v>15000</v>
      </c>
      <c r="G20" s="19"/>
    </row>
    <row r="21" spans="1:7" ht="15" customHeight="1">
      <c r="A21" s="17"/>
      <c r="B21" s="8"/>
      <c r="C21" s="15" t="s">
        <v>39</v>
      </c>
      <c r="D21" s="20">
        <v>350</v>
      </c>
      <c r="E21" s="21" t="s">
        <v>40</v>
      </c>
      <c r="F21" s="20">
        <v>350</v>
      </c>
      <c r="G21" s="20"/>
    </row>
    <row r="22" spans="1:7" ht="15" customHeight="1">
      <c r="A22" s="17"/>
      <c r="B22" s="8"/>
      <c r="C22" s="15" t="s">
        <v>41</v>
      </c>
      <c r="D22" s="20">
        <v>1350</v>
      </c>
      <c r="E22" s="20">
        <v>1350</v>
      </c>
      <c r="F22" s="20">
        <v>1350</v>
      </c>
      <c r="G22" s="20"/>
    </row>
    <row r="23" spans="1:7" ht="15" customHeight="1">
      <c r="A23" s="17"/>
      <c r="B23" s="8"/>
      <c r="C23" s="15" t="s">
        <v>42</v>
      </c>
      <c r="D23" s="20">
        <v>3000</v>
      </c>
      <c r="E23" s="20">
        <v>3000</v>
      </c>
      <c r="F23" s="20">
        <v>3000</v>
      </c>
      <c r="G23" s="20"/>
    </row>
    <row r="24" spans="1:7" ht="15" customHeight="1">
      <c r="A24" s="17"/>
      <c r="B24" s="8"/>
      <c r="C24" s="15" t="s">
        <v>43</v>
      </c>
      <c r="D24" s="20">
        <v>1500</v>
      </c>
      <c r="E24" s="20">
        <v>1500</v>
      </c>
      <c r="F24" s="22">
        <v>1500</v>
      </c>
      <c r="G24" s="22"/>
    </row>
    <row r="25" spans="1:7" ht="15" customHeight="1">
      <c r="A25" s="17"/>
      <c r="B25" s="8"/>
      <c r="C25" s="23" t="s">
        <v>44</v>
      </c>
      <c r="D25" s="24">
        <f>SUM(D20:D24)</f>
        <v>12200</v>
      </c>
      <c r="E25" s="24">
        <f>SUM(E20:E23)</f>
        <v>14850</v>
      </c>
      <c r="F25" s="24">
        <f>SUM(F20:G24)</f>
        <v>21200</v>
      </c>
      <c r="G25" s="24"/>
    </row>
    <row r="26" spans="1:7" ht="15" customHeight="1">
      <c r="A26" s="25">
        <v>8</v>
      </c>
      <c r="B26" s="13" t="s">
        <v>45</v>
      </c>
      <c r="C26" s="5">
        <v>1</v>
      </c>
      <c r="D26" s="26" t="s">
        <v>46</v>
      </c>
      <c r="E26" s="26"/>
      <c r="F26" s="26"/>
      <c r="G26" s="27" t="s">
        <v>47</v>
      </c>
    </row>
    <row r="27" spans="1:7" ht="15" customHeight="1">
      <c r="A27" s="25"/>
      <c r="B27" s="13"/>
      <c r="C27" s="5">
        <v>2</v>
      </c>
      <c r="D27" s="26" t="s">
        <v>48</v>
      </c>
      <c r="E27" s="26"/>
      <c r="F27" s="26"/>
      <c r="G27" s="27" t="s">
        <v>47</v>
      </c>
    </row>
    <row r="28" spans="1:7" ht="15" customHeight="1">
      <c r="A28" s="25"/>
      <c r="B28" s="13"/>
      <c r="C28" s="5">
        <v>3</v>
      </c>
      <c r="D28" s="26" t="s">
        <v>49</v>
      </c>
      <c r="E28" s="26"/>
      <c r="F28" s="26"/>
      <c r="G28" s="27" t="s">
        <v>47</v>
      </c>
    </row>
    <row r="29" spans="1:7" ht="15" customHeight="1">
      <c r="A29" s="25"/>
      <c r="B29" s="13"/>
      <c r="C29" s="5">
        <v>4</v>
      </c>
      <c r="D29" s="26" t="s">
        <v>50</v>
      </c>
      <c r="E29" s="26"/>
      <c r="F29" s="26"/>
      <c r="G29" s="27" t="s">
        <v>51</v>
      </c>
    </row>
    <row r="30" spans="1:7" ht="15" customHeight="1">
      <c r="A30" s="25"/>
      <c r="B30" s="13"/>
      <c r="C30" s="5">
        <v>5</v>
      </c>
      <c r="D30" s="26" t="s">
        <v>52</v>
      </c>
      <c r="E30" s="26"/>
      <c r="F30" s="26"/>
      <c r="G30" s="27" t="s">
        <v>47</v>
      </c>
    </row>
    <row r="31" spans="1:7" ht="15" customHeight="1">
      <c r="A31" s="25"/>
      <c r="B31" s="13"/>
      <c r="C31" s="5">
        <v>6</v>
      </c>
      <c r="D31" s="26" t="s">
        <v>53</v>
      </c>
      <c r="E31" s="26"/>
      <c r="F31" s="26"/>
      <c r="G31" s="27" t="s">
        <v>47</v>
      </c>
    </row>
    <row r="32" spans="1:7" ht="15" customHeight="1">
      <c r="A32" s="25"/>
      <c r="B32" s="13"/>
      <c r="C32" s="5">
        <v>7</v>
      </c>
      <c r="D32" s="26" t="s">
        <v>54</v>
      </c>
      <c r="E32" s="26"/>
      <c r="F32" s="26"/>
      <c r="G32" s="27" t="s">
        <v>55</v>
      </c>
    </row>
    <row r="33" spans="1:7" ht="15" customHeight="1">
      <c r="A33" s="25"/>
      <c r="B33" s="13"/>
      <c r="C33" s="5">
        <v>8</v>
      </c>
      <c r="D33" s="26" t="s">
        <v>56</v>
      </c>
      <c r="E33" s="26"/>
      <c r="F33" s="26"/>
      <c r="G33" s="27" t="s">
        <v>57</v>
      </c>
    </row>
    <row r="34" spans="1:7" ht="15" customHeight="1">
      <c r="A34" s="25"/>
      <c r="B34" s="13"/>
      <c r="C34" s="5">
        <v>9</v>
      </c>
      <c r="D34" s="26" t="s">
        <v>58</v>
      </c>
      <c r="E34" s="26"/>
      <c r="F34" s="26"/>
      <c r="G34" s="27" t="s">
        <v>59</v>
      </c>
    </row>
    <row r="35" spans="1:7" ht="15" customHeight="1">
      <c r="A35" s="25"/>
      <c r="B35" s="13"/>
      <c r="C35" s="5">
        <v>10</v>
      </c>
      <c r="D35" s="26" t="s">
        <v>60</v>
      </c>
      <c r="E35" s="26"/>
      <c r="F35" s="26"/>
      <c r="G35" s="27" t="s">
        <v>47</v>
      </c>
    </row>
    <row r="36" spans="1:7" ht="15" customHeight="1">
      <c r="A36" s="25"/>
      <c r="B36" s="13"/>
      <c r="C36" s="5">
        <v>11</v>
      </c>
      <c r="D36" s="26" t="s">
        <v>61</v>
      </c>
      <c r="E36" s="26"/>
      <c r="F36" s="26"/>
      <c r="G36" s="27" t="s">
        <v>62</v>
      </c>
    </row>
    <row r="37" spans="1:7" ht="15" customHeight="1">
      <c r="A37" s="25"/>
      <c r="B37" s="13"/>
      <c r="C37" s="5">
        <v>12</v>
      </c>
      <c r="D37" s="26" t="s">
        <v>63</v>
      </c>
      <c r="E37" s="26"/>
      <c r="F37" s="26"/>
      <c r="G37" s="27" t="s">
        <v>64</v>
      </c>
    </row>
    <row r="38" spans="1:7" ht="15" customHeight="1">
      <c r="A38" s="25"/>
      <c r="B38" s="13"/>
      <c r="C38" s="5">
        <v>13</v>
      </c>
      <c r="D38" s="26" t="s">
        <v>65</v>
      </c>
      <c r="E38" s="26"/>
      <c r="F38" s="26"/>
      <c r="G38" s="27" t="s">
        <v>47</v>
      </c>
    </row>
    <row r="39" spans="1:7" ht="15" customHeight="1">
      <c r="A39" s="25"/>
      <c r="B39" s="13"/>
      <c r="C39" s="5">
        <v>14</v>
      </c>
      <c r="D39" s="26" t="s">
        <v>66</v>
      </c>
      <c r="E39" s="26"/>
      <c r="F39" s="26"/>
      <c r="G39" s="27" t="s">
        <v>67</v>
      </c>
    </row>
    <row r="40" spans="1:7" ht="15" customHeight="1">
      <c r="A40" s="25"/>
      <c r="B40" s="13"/>
      <c r="C40" s="5">
        <v>15</v>
      </c>
      <c r="D40" s="26" t="s">
        <v>68</v>
      </c>
      <c r="E40" s="26"/>
      <c r="F40" s="26"/>
      <c r="G40" s="27" t="s">
        <v>67</v>
      </c>
    </row>
    <row r="41" spans="1:7" ht="15" customHeight="1">
      <c r="A41" s="25"/>
      <c r="B41" s="13"/>
      <c r="C41" s="5">
        <v>16</v>
      </c>
      <c r="D41" s="26" t="s">
        <v>69</v>
      </c>
      <c r="E41" s="26"/>
      <c r="F41" s="26"/>
      <c r="G41" s="27" t="s">
        <v>47</v>
      </c>
    </row>
    <row r="42" spans="1:7" ht="15" customHeight="1">
      <c r="A42" s="25"/>
      <c r="B42" s="13"/>
      <c r="C42" s="5">
        <v>17</v>
      </c>
      <c r="D42" s="26" t="s">
        <v>70</v>
      </c>
      <c r="E42" s="26"/>
      <c r="F42" s="26"/>
      <c r="G42" s="27" t="s">
        <v>62</v>
      </c>
    </row>
    <row r="43" spans="1:7" ht="15" customHeight="1">
      <c r="A43" s="25"/>
      <c r="B43" s="13"/>
      <c r="C43" s="5">
        <v>18</v>
      </c>
      <c r="D43" s="8" t="s">
        <v>71</v>
      </c>
      <c r="E43" s="8"/>
      <c r="F43" s="8"/>
      <c r="G43" s="27" t="s">
        <v>72</v>
      </c>
    </row>
    <row r="44" spans="1:7" ht="15" customHeight="1">
      <c r="A44" s="25"/>
      <c r="B44" s="13"/>
      <c r="C44" s="5">
        <v>19</v>
      </c>
      <c r="D44" s="8" t="s">
        <v>73</v>
      </c>
      <c r="E44" s="8"/>
      <c r="F44" s="8"/>
      <c r="G44" s="27" t="s">
        <v>72</v>
      </c>
    </row>
    <row r="45" spans="1:7" ht="15" customHeight="1">
      <c r="A45" s="25"/>
      <c r="B45" s="13"/>
      <c r="C45" s="5">
        <v>20</v>
      </c>
      <c r="D45" s="26" t="s">
        <v>74</v>
      </c>
      <c r="E45" s="26"/>
      <c r="F45" s="26"/>
      <c r="G45" s="27" t="s">
        <v>47</v>
      </c>
    </row>
    <row r="46" spans="1:7" ht="15" customHeight="1">
      <c r="A46" s="25"/>
      <c r="B46" s="13"/>
      <c r="C46" s="5">
        <v>21</v>
      </c>
      <c r="D46" s="26" t="s">
        <v>75</v>
      </c>
      <c r="E46" s="26"/>
      <c r="F46" s="26"/>
      <c r="G46" s="27" t="s">
        <v>40</v>
      </c>
    </row>
    <row r="47" spans="1:7" ht="15" customHeight="1">
      <c r="A47" s="25"/>
      <c r="B47" s="13"/>
      <c r="C47" s="5">
        <v>22</v>
      </c>
      <c r="D47" s="26" t="s">
        <v>76</v>
      </c>
      <c r="E47" s="26"/>
      <c r="F47" s="26"/>
      <c r="G47" s="27" t="s">
        <v>47</v>
      </c>
    </row>
    <row r="48" spans="1:7" ht="15" customHeight="1">
      <c r="A48" s="5">
        <v>9</v>
      </c>
      <c r="B48" s="8" t="s">
        <v>77</v>
      </c>
      <c r="C48" s="5">
        <v>1</v>
      </c>
      <c r="D48" s="28" t="s">
        <v>78</v>
      </c>
      <c r="E48" s="28"/>
      <c r="F48" s="28"/>
      <c r="G48" s="28"/>
    </row>
    <row r="49" spans="1:7" ht="15" customHeight="1">
      <c r="A49" s="5"/>
      <c r="B49" s="8"/>
      <c r="C49" s="5">
        <v>2</v>
      </c>
      <c r="D49" s="28" t="s">
        <v>79</v>
      </c>
      <c r="E49" s="28"/>
      <c r="F49" s="28"/>
      <c r="G49" s="28"/>
    </row>
    <row r="50" spans="1:7" ht="15" customHeight="1">
      <c r="A50" s="5"/>
      <c r="B50" s="8"/>
      <c r="C50" s="29">
        <v>3</v>
      </c>
      <c r="D50" s="28" t="s">
        <v>80</v>
      </c>
      <c r="E50" s="28"/>
      <c r="F50" s="28"/>
      <c r="G50" s="28"/>
    </row>
    <row r="51" spans="1:6" ht="13.5">
      <c r="A51" s="30"/>
      <c r="B51" s="31"/>
      <c r="C51" s="31"/>
      <c r="D51" s="31"/>
      <c r="E51" s="31"/>
      <c r="F51" s="31"/>
    </row>
    <row r="52" spans="1:7" ht="15" customHeight="1">
      <c r="A52" s="32"/>
      <c r="B52" s="33" t="s">
        <v>81</v>
      </c>
      <c r="C52" s="34" t="s">
        <v>82</v>
      </c>
      <c r="D52" s="34"/>
      <c r="E52" s="34"/>
      <c r="F52" s="34"/>
      <c r="G52" s="34"/>
    </row>
  </sheetData>
  <sheetProtection selectLockedCells="1" selectUnlockedCells="1"/>
  <mergeCells count="50">
    <mergeCell ref="A2:G2"/>
    <mergeCell ref="C4:G4"/>
    <mergeCell ref="C5:G5"/>
    <mergeCell ref="C6:G6"/>
    <mergeCell ref="C7:G7"/>
    <mergeCell ref="F8:G8"/>
    <mergeCell ref="A9:A18"/>
    <mergeCell ref="B9:B18"/>
    <mergeCell ref="F9:G9"/>
    <mergeCell ref="F10:G17"/>
    <mergeCell ref="F18:G18"/>
    <mergeCell ref="A19:A25"/>
    <mergeCell ref="B19:B25"/>
    <mergeCell ref="F19:G19"/>
    <mergeCell ref="F20:G20"/>
    <mergeCell ref="F21:G21"/>
    <mergeCell ref="F22:G22"/>
    <mergeCell ref="F23:G23"/>
    <mergeCell ref="F24:G24"/>
    <mergeCell ref="F25:G25"/>
    <mergeCell ref="A26:A47"/>
    <mergeCell ref="B26:B4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A48:A50"/>
    <mergeCell ref="B48:B50"/>
    <mergeCell ref="D48:G48"/>
    <mergeCell ref="D49:G49"/>
    <mergeCell ref="D50:G50"/>
    <mergeCell ref="C52:G52"/>
  </mergeCells>
  <printOptions/>
  <pageMargins left="0.7" right="0.7" top="0.75" bottom="0.75" header="0.5118055555555555" footer="0.5118055555555555"/>
  <pageSetup horizontalDpi="300" verticalDpi="300"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